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8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9.xml" ContentType="application/vnd.openxmlformats-officedocument.drawingml.chartshapes+xml"/>
  <Override PartName="/xl/drawings/drawing10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I:\03サイエンスコミュニケーション\07-外部団体\0701-うま協\うま味調味料の日\2019年度\HP制作\2019応募用紙\"/>
    </mc:Choice>
  </mc:AlternateContent>
  <bookViews>
    <workbookView xWindow="0" yWindow="0" windowWidth="20490" windowHeight="6570"/>
  </bookViews>
  <sheets>
    <sheet name="応募用紙⑤-1集計表 【伝統的なレシピ】（記入例）" sheetId="10" r:id="rId1"/>
    <sheet name="応募用紙⑤-2集計表 【減塩(うま味調味料不使用)】(記入例)" sheetId="22" r:id="rId2"/>
    <sheet name="応募用紙⑤-3集計表 【&lt;うま味調味料活用&gt;減塩レシピ】記入例" sheetId="24" r:id="rId3"/>
    <sheet name="応募用紙⑤-1集計表【伝統的なレシピ】（応募用）" sheetId="25" r:id="rId4"/>
    <sheet name="応募用紙⑤-2集計表【減塩(うま味調味料不使用)】(応募用)" sheetId="28" r:id="rId5"/>
    <sheet name="応募用紙⑤-3集計表&lt;うま味調味料活用&gt;減塩レシピ】（応募用）" sheetId="27" r:id="rId6"/>
    <sheet name="＜レシピABC＞集計表まとめ・グラフ化" sheetId="7" r:id="rId7"/>
    <sheet name="応募用紙⑥ 取組まとめシート（手順・記入例）" sheetId="30" r:id="rId8"/>
    <sheet name="応募用紙⑥ 取組まとめシート（応募用）" sheetId="31" r:id="rId9"/>
  </sheets>
  <definedNames>
    <definedName name="_xlnm.Print_Area" localSheetId="6">'＜レシピABC＞集計表まとめ・グラフ化'!$A$1:$J$27</definedName>
    <definedName name="_xlnm.Print_Area" localSheetId="0">'応募用紙⑤-1集計表 【伝統的なレシピ】（記入例）'!$A$1:$J$31</definedName>
    <definedName name="_xlnm.Print_Area" localSheetId="3">'応募用紙⑤-1集計表【伝統的なレシピ】（応募用）'!$A$1:$J$31</definedName>
    <definedName name="_xlnm.Print_Area" localSheetId="1">'応募用紙⑤-2集計表 【減塩(うま味調味料不使用)】(記入例)'!$A$1:$J$31</definedName>
    <definedName name="_xlnm.Print_Area" localSheetId="4">'応募用紙⑤-2集計表【減塩(うま味調味料不使用)】(応募用)'!$A$1:$J$32</definedName>
    <definedName name="_xlnm.Print_Area" localSheetId="2">'応募用紙⑤-3集計表 【&lt;うま味調味料活用&gt;減塩レシピ】記入例'!$A$1:$J$31</definedName>
    <definedName name="_xlnm.Print_Area" localSheetId="5">'応募用紙⑤-3集計表&lt;うま味調味料活用&gt;減塩レシピ】（応募用）'!$A$1:$J$33</definedName>
    <definedName name="_xlnm.Print_Area" localSheetId="8">'応募用紙⑥ 取組まとめシート（応募用）'!$A$1:$S$44</definedName>
    <definedName name="_xlnm.Print_Area" localSheetId="7">'応募用紙⑥ 取組まとめシート（手順・記入例）'!$A$1:$S$44</definedName>
  </definedNames>
  <calcPr calcId="152511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0" i="27" l="1"/>
  <c r="F9" i="31" l="1"/>
  <c r="F9" i="30" l="1"/>
  <c r="J29" i="28" l="1"/>
  <c r="C11" i="7" s="1"/>
  <c r="I29" i="28"/>
  <c r="J6" i="7" s="1"/>
  <c r="H29" i="28"/>
  <c r="I6" i="7" s="1"/>
  <c r="G29" i="28"/>
  <c r="H6" i="7" s="1"/>
  <c r="F29" i="28"/>
  <c r="G6" i="7" s="1"/>
  <c r="E29" i="28"/>
  <c r="F6" i="7" s="1"/>
  <c r="D29" i="28"/>
  <c r="E6" i="7" s="1"/>
  <c r="C29" i="28"/>
  <c r="D6" i="7" s="1"/>
  <c r="B29" i="28"/>
  <c r="C6" i="7" s="1"/>
  <c r="J30" i="27"/>
  <c r="C12" i="7" s="1"/>
  <c r="I30" i="27"/>
  <c r="J7" i="7" s="1"/>
  <c r="H30" i="27"/>
  <c r="I7" i="7" s="1"/>
  <c r="G30" i="27"/>
  <c r="H7" i="7" s="1"/>
  <c r="F30" i="27"/>
  <c r="G7" i="7" s="1"/>
  <c r="E30" i="27"/>
  <c r="F7" i="7" s="1"/>
  <c r="D30" i="27"/>
  <c r="E7" i="7" s="1"/>
  <c r="C30" i="27"/>
  <c r="D7" i="7" s="1"/>
  <c r="C7" i="7"/>
  <c r="J29" i="25"/>
  <c r="C10" i="7" s="1"/>
  <c r="I29" i="25"/>
  <c r="J5" i="7" s="1"/>
  <c r="H29" i="25"/>
  <c r="I5" i="7" s="1"/>
  <c r="G29" i="25"/>
  <c r="H5" i="7" s="1"/>
  <c r="F29" i="25"/>
  <c r="G5" i="7" s="1"/>
  <c r="E29" i="25"/>
  <c r="F5" i="7" s="1"/>
  <c r="D29" i="25"/>
  <c r="E5" i="7" s="1"/>
  <c r="C29" i="25"/>
  <c r="D5" i="7" s="1"/>
  <c r="B29" i="25"/>
  <c r="C5" i="7" s="1"/>
  <c r="J29" i="24"/>
  <c r="I29" i="24"/>
  <c r="H29" i="24"/>
  <c r="G29" i="24"/>
  <c r="F29" i="24"/>
  <c r="E29" i="24"/>
  <c r="D29" i="24"/>
  <c r="C29" i="24"/>
  <c r="B29" i="24"/>
  <c r="J29" i="22"/>
  <c r="I29" i="22"/>
  <c r="H29" i="22"/>
  <c r="G29" i="22"/>
  <c r="F29" i="22"/>
  <c r="E29" i="22"/>
  <c r="D29" i="22"/>
  <c r="C29" i="22"/>
  <c r="B29" i="22"/>
  <c r="C29" i="10" l="1"/>
  <c r="J29" i="10" l="1"/>
  <c r="I29" i="10"/>
  <c r="H29" i="10"/>
  <c r="G29" i="10"/>
  <c r="F29" i="10"/>
  <c r="E29" i="10"/>
  <c r="D29" i="10"/>
  <c r="B29" i="10"/>
</calcChain>
</file>

<file path=xl/sharedStrings.xml><?xml version="1.0" encoding="utf-8"?>
<sst xmlns="http://schemas.openxmlformats.org/spreadsheetml/2006/main" count="307" uniqueCount="126">
  <si>
    <t>伝えていきたい郷土料理の名前：　　　　　　　　　　　　　　　　　　　　　　　　　　　　　</t>
    <rPh sb="0" eb="1">
      <t>ツタ</t>
    </rPh>
    <rPh sb="7" eb="9">
      <t>キョウド</t>
    </rPh>
    <rPh sb="9" eb="11">
      <t>リョウリ</t>
    </rPh>
    <rPh sb="12" eb="14">
      <t>ナマエ</t>
    </rPh>
    <phoneticPr fontId="1"/>
  </si>
  <si>
    <t>＜考察＞</t>
    <rPh sb="1" eb="3">
      <t>コウサツ</t>
    </rPh>
    <phoneticPr fontId="1"/>
  </si>
  <si>
    <t>＜総合評価＞</t>
    <rPh sb="1" eb="3">
      <t>ソウゴウ</t>
    </rPh>
    <rPh sb="3" eb="5">
      <t>ヒョウカ</t>
    </rPh>
    <phoneticPr fontId="1"/>
  </si>
  <si>
    <t>＜評価コメントまとめ＞</t>
    <rPh sb="1" eb="3">
      <t>ヒョウカ</t>
    </rPh>
    <phoneticPr fontId="1"/>
  </si>
  <si>
    <t>＜各評価項目＞</t>
    <rPh sb="1" eb="2">
      <t>カク</t>
    </rPh>
    <rPh sb="2" eb="4">
      <t>ヒョウカ</t>
    </rPh>
    <rPh sb="4" eb="6">
      <t>コウモク</t>
    </rPh>
    <phoneticPr fontId="1"/>
  </si>
  <si>
    <t>総合評価</t>
    <rPh sb="0" eb="2">
      <t>ソウゴウ</t>
    </rPh>
    <rPh sb="2" eb="4">
      <t>ヒョウカ</t>
    </rPh>
    <phoneticPr fontId="1"/>
  </si>
  <si>
    <t>NO.1</t>
    <phoneticPr fontId="1"/>
  </si>
  <si>
    <t>NO.2</t>
  </si>
  <si>
    <t>NO.3</t>
  </si>
  <si>
    <t>NO.4</t>
  </si>
  <si>
    <t>NO.5</t>
  </si>
  <si>
    <t>NO.6</t>
  </si>
  <si>
    <t>NO.7</t>
  </si>
  <si>
    <t>NO.8</t>
  </si>
  <si>
    <t>NO.9</t>
  </si>
  <si>
    <t>NO.10</t>
  </si>
  <si>
    <t>NO.11</t>
  </si>
  <si>
    <t>NO.12</t>
  </si>
  <si>
    <t>NO.13</t>
  </si>
  <si>
    <t>NO.14</t>
  </si>
  <si>
    <t>NO.15</t>
  </si>
  <si>
    <t>NO.16</t>
  </si>
  <si>
    <t>NO.17</t>
  </si>
  <si>
    <t>NO.18</t>
  </si>
  <si>
    <t>NO.20</t>
  </si>
  <si>
    <t>NO.19</t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</si>
  <si>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</si>
  <si>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</si>
  <si>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</si>
  <si>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</si>
  <si>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</si>
  <si>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</si>
  <si>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⑦</t>
    <phoneticPr fontId="1"/>
  </si>
  <si>
    <t>⑧</t>
    <phoneticPr fontId="1"/>
  </si>
  <si>
    <t>メニュー名：　　　　　　　　　　　　　　　　　　　　　</t>
    <rPh sb="4" eb="5">
      <t>メイ</t>
    </rPh>
    <phoneticPr fontId="1"/>
  </si>
  <si>
    <t>グループ名：　　　　　　　　　　　　　　　　　　　　　</t>
    <rPh sb="4" eb="5">
      <t>メイ</t>
    </rPh>
    <phoneticPr fontId="1"/>
  </si>
  <si>
    <t>チーム名：</t>
    <rPh sb="3" eb="4">
      <t>メイ</t>
    </rPh>
    <phoneticPr fontId="1"/>
  </si>
  <si>
    <t>＜評価結果集計表【レシピA・B・C】全体まとめ・グラフ化＞</t>
    <rPh sb="1" eb="3">
      <t>ヒョウカ</t>
    </rPh>
    <rPh sb="3" eb="5">
      <t>ケッカ</t>
    </rPh>
    <rPh sb="5" eb="7">
      <t>シュウケイ</t>
    </rPh>
    <rPh sb="7" eb="8">
      <t>ヒョウ</t>
    </rPh>
    <rPh sb="18" eb="20">
      <t>ゼンタイ</t>
    </rPh>
    <rPh sb="27" eb="28">
      <t>カ</t>
    </rPh>
    <phoneticPr fontId="1"/>
  </si>
  <si>
    <t>※＜応募用紙④評価シート＞の評価項目をご記入ください。</t>
    <rPh sb="2" eb="4">
      <t>オウボ</t>
    </rPh>
    <rPh sb="4" eb="6">
      <t>ヨウシ</t>
    </rPh>
    <rPh sb="7" eb="9">
      <t>ヒョウカ</t>
    </rPh>
    <rPh sb="14" eb="16">
      <t>ヒョウカ</t>
    </rPh>
    <rPh sb="16" eb="18">
      <t>コウモク</t>
    </rPh>
    <rPh sb="20" eb="22">
      <t>キニュウ</t>
    </rPh>
    <phoneticPr fontId="1"/>
  </si>
  <si>
    <t>平均点</t>
    <rPh sb="0" eb="3">
      <t>ヘイキンテン</t>
    </rPh>
    <phoneticPr fontId="1"/>
  </si>
  <si>
    <t>・
・
・
・
・
・
・
・</t>
    <phoneticPr fontId="1"/>
  </si>
  <si>
    <t>③</t>
    <phoneticPr fontId="1"/>
  </si>
  <si>
    <t>【減塩レシピ（うま味調味料不使用）】</t>
    <phoneticPr fontId="1"/>
  </si>
  <si>
    <t>【伝統的なレシピ】</t>
    <phoneticPr fontId="1"/>
  </si>
  <si>
    <t>【＜うま味調味料活用＞減塩レシピ】　　　　</t>
    <rPh sb="4" eb="5">
      <t>ミ</t>
    </rPh>
    <rPh sb="5" eb="8">
      <t>チョウミリョウ</t>
    </rPh>
    <rPh sb="8" eb="10">
      <t>カツヨウ</t>
    </rPh>
    <rPh sb="11" eb="13">
      <t>ゲンエン</t>
    </rPh>
    <phoneticPr fontId="1"/>
  </si>
  <si>
    <t>g</t>
    <phoneticPr fontId="1"/>
  </si>
  <si>
    <t>　　　　　＜１食当たりの塩分＞</t>
    <rPh sb="7" eb="8">
      <t>ショク</t>
    </rPh>
    <rPh sb="8" eb="9">
      <t>ア</t>
    </rPh>
    <rPh sb="12" eb="14">
      <t>エンブン</t>
    </rPh>
    <phoneticPr fontId="1"/>
  </si>
  <si>
    <t>〈Step4〉　実際に調理して、官能評価をしてみよう！まとめてみよう！</t>
    <rPh sb="8" eb="10">
      <t>ジッサイ</t>
    </rPh>
    <rPh sb="11" eb="13">
      <t>チョウリ</t>
    </rPh>
    <phoneticPr fontId="1"/>
  </si>
  <si>
    <t>凍み大根の煮物</t>
    <rPh sb="0" eb="1">
      <t>シ</t>
    </rPh>
    <rPh sb="2" eb="4">
      <t>ダイコン</t>
    </rPh>
    <rPh sb="5" eb="7">
      <t>ニモノ</t>
    </rPh>
    <phoneticPr fontId="1"/>
  </si>
  <si>
    <t>　　　　　　　　　　　　　　　　　　　　　　　</t>
    <phoneticPr fontId="1"/>
  </si>
  <si>
    <t>　　＜減塩率＞</t>
    <phoneticPr fontId="1"/>
  </si>
  <si>
    <t>g</t>
    <phoneticPr fontId="1"/>
  </si>
  <si>
    <r>
      <rPr>
        <sz val="10"/>
        <rFont val="メイリオ"/>
        <family val="3"/>
        <charset val="128"/>
      </rPr>
      <t xml:space="preserve">※総合評価（総合的なおいしさの評価）の結果を、各項目評価（うま味調味料の効果等）と紐づけて800字以内で考察してください。
</t>
    </r>
    <r>
      <rPr>
        <b/>
        <sz val="10"/>
        <color rgb="FF00B050"/>
        <rFont val="メイリオ"/>
        <family val="3"/>
        <charset val="128"/>
      </rPr>
      <t xml:space="preserve">
</t>
    </r>
    <phoneticPr fontId="1"/>
  </si>
  <si>
    <t xml:space="preserve">例：
総合評価で【＜うま味調味料活用＞減塩レシピ】が評価が高い結果となった。
うま味調味料の効果により、凍み大根のえぐ味が緩和され、凍み大根の甘味が引き立つなど、素材の持ち味が引き出された結果、総合的なおいしさがアップしたと考えられる。
</t>
    <rPh sb="0" eb="1">
      <t>レイ</t>
    </rPh>
    <rPh sb="3" eb="5">
      <t>ソウゴウ</t>
    </rPh>
    <rPh sb="5" eb="7">
      <t>ヒョウカ</t>
    </rPh>
    <rPh sb="12" eb="13">
      <t>ミ</t>
    </rPh>
    <rPh sb="13" eb="16">
      <t>チョウミリョウ</t>
    </rPh>
    <rPh sb="16" eb="18">
      <t>カツヨウ</t>
    </rPh>
    <rPh sb="19" eb="21">
      <t>ゲンエン</t>
    </rPh>
    <rPh sb="26" eb="28">
      <t>ヒョウカ</t>
    </rPh>
    <rPh sb="29" eb="30">
      <t>タカ</t>
    </rPh>
    <rPh sb="31" eb="33">
      <t>ケッカ</t>
    </rPh>
    <rPh sb="41" eb="42">
      <t>ミ</t>
    </rPh>
    <rPh sb="42" eb="45">
      <t>チョウミリョウ</t>
    </rPh>
    <rPh sb="46" eb="48">
      <t>コウカ</t>
    </rPh>
    <rPh sb="52" eb="53">
      <t>シ</t>
    </rPh>
    <rPh sb="54" eb="56">
      <t>ダイコン</t>
    </rPh>
    <rPh sb="59" eb="60">
      <t>ミ</t>
    </rPh>
    <rPh sb="61" eb="63">
      <t>カンワ</t>
    </rPh>
    <rPh sb="66" eb="67">
      <t>シ</t>
    </rPh>
    <rPh sb="68" eb="70">
      <t>ダイコン</t>
    </rPh>
    <rPh sb="71" eb="73">
      <t>カンミ</t>
    </rPh>
    <rPh sb="74" eb="75">
      <t>ヒ</t>
    </rPh>
    <rPh sb="76" eb="77">
      <t>タ</t>
    </rPh>
    <rPh sb="81" eb="83">
      <t>ソザイ</t>
    </rPh>
    <rPh sb="84" eb="85">
      <t>モ</t>
    </rPh>
    <rPh sb="86" eb="87">
      <t>アジ</t>
    </rPh>
    <rPh sb="88" eb="89">
      <t>ヒ</t>
    </rPh>
    <rPh sb="90" eb="91">
      <t>ダ</t>
    </rPh>
    <rPh sb="94" eb="96">
      <t>ケッカ</t>
    </rPh>
    <rPh sb="97" eb="99">
      <t>ソウゴウ</t>
    </rPh>
    <rPh sb="99" eb="100">
      <t>テキ</t>
    </rPh>
    <rPh sb="112" eb="113">
      <t>カンガ</t>
    </rPh>
    <phoneticPr fontId="1"/>
  </si>
  <si>
    <t>①凍み大根の塩味のまろやかさ</t>
    <rPh sb="1" eb="2">
      <t>シ</t>
    </rPh>
    <rPh sb="3" eb="5">
      <t>ダイコン</t>
    </rPh>
    <rPh sb="6" eb="7">
      <t>エン</t>
    </rPh>
    <rPh sb="7" eb="8">
      <t>ミ</t>
    </rPh>
    <phoneticPr fontId="1"/>
  </si>
  <si>
    <t>②凍み大根の干した独特の風味</t>
    <rPh sb="1" eb="2">
      <t>シ</t>
    </rPh>
    <rPh sb="3" eb="5">
      <t>ダイコン</t>
    </rPh>
    <rPh sb="6" eb="7">
      <t>ホ</t>
    </rPh>
    <rPh sb="9" eb="11">
      <t>ドクトク</t>
    </rPh>
    <rPh sb="12" eb="14">
      <t>フウミ</t>
    </rPh>
    <phoneticPr fontId="1"/>
  </si>
  <si>
    <t>③凍み大根のえぐ味の弱さ</t>
    <rPh sb="1" eb="2">
      <t>シ</t>
    </rPh>
    <rPh sb="3" eb="5">
      <t>ダイコン</t>
    </rPh>
    <rPh sb="8" eb="9">
      <t>アジ</t>
    </rPh>
    <rPh sb="10" eb="11">
      <t>ヨワ</t>
    </rPh>
    <phoneticPr fontId="1"/>
  </si>
  <si>
    <t>④凍み大根の甘味の強さ</t>
    <rPh sb="1" eb="2">
      <t>シ</t>
    </rPh>
    <rPh sb="3" eb="5">
      <t>ダイコン</t>
    </rPh>
    <rPh sb="6" eb="8">
      <t>カンミ</t>
    </rPh>
    <rPh sb="9" eb="10">
      <t>ツヨ</t>
    </rPh>
    <phoneticPr fontId="1"/>
  </si>
  <si>
    <t>⑤凍み大根のやわらかさ</t>
    <rPh sb="1" eb="2">
      <t>シ</t>
    </rPh>
    <rPh sb="3" eb="5">
      <t>ダイコン</t>
    </rPh>
    <phoneticPr fontId="1"/>
  </si>
  <si>
    <t>⑥アサリのうま味の強さ</t>
    <rPh sb="7" eb="8">
      <t>ミ</t>
    </rPh>
    <rPh sb="9" eb="10">
      <t>ツヨ</t>
    </rPh>
    <phoneticPr fontId="1"/>
  </si>
  <si>
    <t>⑦アサリのしっとり感</t>
    <rPh sb="9" eb="10">
      <t>カン</t>
    </rPh>
    <phoneticPr fontId="1"/>
  </si>
  <si>
    <t>⑧ねぎの甘味の強さ</t>
    <rPh sb="4" eb="6">
      <t>カンミ</t>
    </rPh>
    <rPh sb="7" eb="8">
      <t>ツヨ</t>
    </rPh>
    <phoneticPr fontId="1"/>
  </si>
  <si>
    <t>※800字以内でご記入ください。</t>
    <phoneticPr fontId="1"/>
  </si>
  <si>
    <t>・
・
・
・
・
・
・
・</t>
    <phoneticPr fontId="1"/>
  </si>
  <si>
    <t>【伝統的なレシピ】</t>
    <phoneticPr fontId="1"/>
  </si>
  <si>
    <t>④</t>
    <phoneticPr fontId="1"/>
  </si>
  <si>
    <t>⑤</t>
    <phoneticPr fontId="1"/>
  </si>
  <si>
    <t>⑥</t>
    <phoneticPr fontId="1"/>
  </si>
  <si>
    <t>⑦</t>
    <phoneticPr fontId="1"/>
  </si>
  <si>
    <t>⑧</t>
    <phoneticPr fontId="1"/>
  </si>
  <si>
    <r>
      <rPr>
        <sz val="11"/>
        <rFont val="ＭＳ Ｐゴシック"/>
        <family val="3"/>
        <charset val="128"/>
        <scheme val="minor"/>
      </rPr>
      <t xml:space="preserve">※総合評価（総合的なおいしさの評価）の結果を、各項目評価（うま味調味料の効果等）と紐づけて800字以内で考察してください。
</t>
    </r>
    <r>
      <rPr>
        <b/>
        <sz val="11"/>
        <color rgb="FF00B050"/>
        <rFont val="ＭＳ Ｐゴシック"/>
        <family val="3"/>
        <charset val="128"/>
        <scheme val="minor"/>
      </rPr>
      <t xml:space="preserve">
</t>
    </r>
    <phoneticPr fontId="1"/>
  </si>
  <si>
    <t>＜減塩率＞</t>
    <phoneticPr fontId="1"/>
  </si>
  <si>
    <t>A</t>
    <phoneticPr fontId="1"/>
  </si>
  <si>
    <t>B</t>
    <phoneticPr fontId="1"/>
  </si>
  <si>
    <t>C</t>
    <phoneticPr fontId="1"/>
  </si>
  <si>
    <t>A【伝統レシピ】</t>
    <phoneticPr fontId="1"/>
  </si>
  <si>
    <t>B【減塩レシピ（うま味調味料不使用）】</t>
    <phoneticPr fontId="1"/>
  </si>
  <si>
    <t>C【＜うま味調味料活用＞減塩レシピ】</t>
    <phoneticPr fontId="1"/>
  </si>
  <si>
    <t>〈Step4〉 実際に調理して、官能評価をしてみよう！まとめてみよう！</t>
    <rPh sb="8" eb="10">
      <t>ジッサイ</t>
    </rPh>
    <rPh sb="9" eb="10">
      <t>サイ</t>
    </rPh>
    <rPh sb="11" eb="13">
      <t>チョウリ</t>
    </rPh>
    <phoneticPr fontId="1"/>
  </si>
  <si>
    <t>　※評価者が10人より多い場合は、白い部分にも評価点を入力してください。</t>
    <rPh sb="2" eb="4">
      <t>ヒョウカ</t>
    </rPh>
    <rPh sb="4" eb="5">
      <t>シャ</t>
    </rPh>
    <rPh sb="8" eb="9">
      <t>ニン</t>
    </rPh>
    <rPh sb="11" eb="12">
      <t>オオ</t>
    </rPh>
    <rPh sb="13" eb="15">
      <t>バアイ</t>
    </rPh>
    <rPh sb="17" eb="18">
      <t>シロ</t>
    </rPh>
    <rPh sb="19" eb="21">
      <t>ブブン</t>
    </rPh>
    <rPh sb="23" eb="25">
      <t>ヒョウカ</t>
    </rPh>
    <rPh sb="25" eb="26">
      <t>テン</t>
    </rPh>
    <rPh sb="27" eb="29">
      <t>ニュウリョク</t>
    </rPh>
    <phoneticPr fontId="1"/>
  </si>
  <si>
    <r>
      <t xml:space="preserve">評価者（10人以上）
</t>
    </r>
    <r>
      <rPr>
        <b/>
        <sz val="12"/>
        <color rgb="FFFF0000"/>
        <rFont val="メイリオ"/>
        <family val="3"/>
        <charset val="128"/>
      </rPr>
      <t>※メンバー全員の
評価点を記入</t>
    </r>
    <rPh sb="6" eb="9">
      <t>ニンイジョウ</t>
    </rPh>
    <rPh sb="16" eb="18">
      <t>ゼンイン</t>
    </rPh>
    <rPh sb="20" eb="22">
      <t>ヒョウカ</t>
    </rPh>
    <rPh sb="22" eb="23">
      <t>テン</t>
    </rPh>
    <rPh sb="24" eb="26">
      <t>キニュウ</t>
    </rPh>
    <phoneticPr fontId="1"/>
  </si>
  <si>
    <t>評価項目 ①</t>
    <rPh sb="0" eb="2">
      <t>ヒョウカ</t>
    </rPh>
    <rPh sb="2" eb="4">
      <t>コウモク</t>
    </rPh>
    <phoneticPr fontId="1"/>
  </si>
  <si>
    <t>評価項目 ②　</t>
    <rPh sb="0" eb="2">
      <t>ヒョウカ</t>
    </rPh>
    <rPh sb="2" eb="4">
      <t>コウモク</t>
    </rPh>
    <phoneticPr fontId="1"/>
  </si>
  <si>
    <t>評価項目 ③</t>
    <rPh sb="0" eb="2">
      <t>ヒョウカ</t>
    </rPh>
    <rPh sb="2" eb="4">
      <t>コウモク</t>
    </rPh>
    <phoneticPr fontId="1"/>
  </si>
  <si>
    <t>評価項目 ④</t>
    <rPh sb="0" eb="2">
      <t>ヒョウカ</t>
    </rPh>
    <rPh sb="2" eb="4">
      <t>コウモク</t>
    </rPh>
    <phoneticPr fontId="1"/>
  </si>
  <si>
    <t>評価項目 ⑤</t>
    <rPh sb="0" eb="2">
      <t>ヒョウカ</t>
    </rPh>
    <rPh sb="2" eb="4">
      <t>コウモク</t>
    </rPh>
    <phoneticPr fontId="1"/>
  </si>
  <si>
    <t>評価項目 ⑥</t>
    <rPh sb="0" eb="2">
      <t>ヒョウカ</t>
    </rPh>
    <rPh sb="2" eb="4">
      <t>コウモク</t>
    </rPh>
    <phoneticPr fontId="1"/>
  </si>
  <si>
    <t>評価項目 ⑦</t>
    <rPh sb="0" eb="2">
      <t>ヒョウカ</t>
    </rPh>
    <rPh sb="2" eb="4">
      <t>コウモク</t>
    </rPh>
    <phoneticPr fontId="1"/>
  </si>
  <si>
    <t>評価項目 ⑧</t>
    <rPh sb="0" eb="2">
      <t>ヒョウカ</t>
    </rPh>
    <rPh sb="2" eb="4">
      <t>コウモク</t>
    </rPh>
    <phoneticPr fontId="1"/>
  </si>
  <si>
    <t>総合評価 ⑨</t>
    <rPh sb="0" eb="2">
      <t>ソウゴウ</t>
    </rPh>
    <rPh sb="2" eb="4">
      <t>ヒョウカ</t>
    </rPh>
    <phoneticPr fontId="1"/>
  </si>
  <si>
    <t>NO.１</t>
    <phoneticPr fontId="1"/>
  </si>
  <si>
    <t>NO.２</t>
    <phoneticPr fontId="1"/>
  </si>
  <si>
    <t>NO.３</t>
    <phoneticPr fontId="1"/>
  </si>
  <si>
    <t>NO.４</t>
    <phoneticPr fontId="1"/>
  </si>
  <si>
    <t>NO.５</t>
    <phoneticPr fontId="1"/>
  </si>
  <si>
    <t>NO.６</t>
    <phoneticPr fontId="1"/>
  </si>
  <si>
    <t>NO.７</t>
    <phoneticPr fontId="1"/>
  </si>
  <si>
    <t>NO.８</t>
    <phoneticPr fontId="1"/>
  </si>
  <si>
    <t>NO.９</t>
    <phoneticPr fontId="1"/>
  </si>
  <si>
    <t>NO.１０</t>
    <phoneticPr fontId="1"/>
  </si>
  <si>
    <t>NO.１１</t>
    <phoneticPr fontId="1"/>
  </si>
  <si>
    <t>NO.１２</t>
    <phoneticPr fontId="1"/>
  </si>
  <si>
    <t>NO.１３</t>
    <phoneticPr fontId="1"/>
  </si>
  <si>
    <t>NO.１４</t>
    <phoneticPr fontId="1"/>
  </si>
  <si>
    <t>NO.１５</t>
    <phoneticPr fontId="1"/>
  </si>
  <si>
    <t>NO.１６</t>
    <phoneticPr fontId="1"/>
  </si>
  <si>
    <r>
      <t>＜応募用紙⑤-1： 集計表</t>
    </r>
    <r>
      <rPr>
        <b/>
        <sz val="20"/>
        <color rgb="FFFF0000"/>
        <rFont val="ＭＳ Ｐゴシック"/>
        <family val="3"/>
        <charset val="128"/>
        <scheme val="minor"/>
      </rPr>
      <t>【伝統的なレシピ】</t>
    </r>
    <r>
      <rPr>
        <b/>
        <sz val="20"/>
        <color theme="1"/>
        <rFont val="ＭＳ Ｐゴシック"/>
        <family val="3"/>
        <charset val="128"/>
        <scheme val="minor"/>
      </rPr>
      <t>＞</t>
    </r>
    <rPh sb="1" eb="3">
      <t>オウボ</t>
    </rPh>
    <rPh sb="3" eb="5">
      <t>ヨウシ</t>
    </rPh>
    <rPh sb="14" eb="16">
      <t>デントウ</t>
    </rPh>
    <rPh sb="16" eb="17">
      <t>テキ</t>
    </rPh>
    <phoneticPr fontId="1"/>
  </si>
  <si>
    <r>
      <t xml:space="preserve">評価者（10人以上）
</t>
    </r>
    <r>
      <rPr>
        <b/>
        <sz val="12"/>
        <color rgb="FFFF0000"/>
        <rFont val="メイリオ"/>
        <family val="3"/>
        <charset val="128"/>
      </rPr>
      <t>※メンバー全員の
評価結果を記入</t>
    </r>
    <rPh sb="6" eb="9">
      <t>ニンイジョウ</t>
    </rPh>
    <rPh sb="16" eb="18">
      <t>ゼンイン</t>
    </rPh>
    <rPh sb="20" eb="22">
      <t>ヒョウカ</t>
    </rPh>
    <rPh sb="22" eb="24">
      <t>ケッカ</t>
    </rPh>
    <rPh sb="25" eb="27">
      <t>キニュウ</t>
    </rPh>
    <phoneticPr fontId="1"/>
  </si>
  <si>
    <r>
      <t>＜応募用紙⑤-3：集計表</t>
    </r>
    <r>
      <rPr>
        <b/>
        <sz val="20"/>
        <color rgb="FFFF0000"/>
        <rFont val="ＭＳ Ｐゴシック"/>
        <family val="3"/>
        <charset val="128"/>
        <scheme val="minor"/>
      </rPr>
      <t>【＜うま味調味料活用＞減塩レシピ】</t>
    </r>
    <r>
      <rPr>
        <b/>
        <sz val="20"/>
        <color theme="1"/>
        <rFont val="ＭＳ Ｐゴシック"/>
        <family val="3"/>
        <charset val="128"/>
        <scheme val="minor"/>
      </rPr>
      <t>＞</t>
    </r>
    <rPh sb="1" eb="3">
      <t>オウボ</t>
    </rPh>
    <rPh sb="3" eb="5">
      <t>ヨウシ</t>
    </rPh>
    <rPh sb="16" eb="17">
      <t>ミ</t>
    </rPh>
    <rPh sb="17" eb="20">
      <t>チョウミリョウ</t>
    </rPh>
    <rPh sb="20" eb="22">
      <t>カツヨウ</t>
    </rPh>
    <rPh sb="23" eb="25">
      <t>ゲンエン</t>
    </rPh>
    <phoneticPr fontId="1"/>
  </si>
  <si>
    <r>
      <t>＜応募用紙⑤-2：集計表</t>
    </r>
    <r>
      <rPr>
        <b/>
        <sz val="20"/>
        <color rgb="FFFF0000"/>
        <rFont val="ＭＳ Ｐゴシック"/>
        <family val="3"/>
        <charset val="128"/>
        <scheme val="minor"/>
      </rPr>
      <t>【減塩レシピ（うま味調味料不使用）】</t>
    </r>
    <r>
      <rPr>
        <b/>
        <sz val="20"/>
        <color theme="1"/>
        <rFont val="ＭＳ Ｐゴシック"/>
        <family val="3"/>
        <charset val="128"/>
        <scheme val="minor"/>
      </rPr>
      <t>＞</t>
    </r>
    <rPh sb="1" eb="3">
      <t>オウボ</t>
    </rPh>
    <rPh sb="3" eb="5">
      <t>ヨウシ</t>
    </rPh>
    <rPh sb="13" eb="15">
      <t>ゲンエン</t>
    </rPh>
    <rPh sb="21" eb="22">
      <t>ミ</t>
    </rPh>
    <rPh sb="22" eb="25">
      <t>チョウミリョウ</t>
    </rPh>
    <rPh sb="25" eb="28">
      <t>フシヨウ</t>
    </rPh>
    <phoneticPr fontId="1"/>
  </si>
  <si>
    <r>
      <t>＜応募用紙⑤-1：集計表</t>
    </r>
    <r>
      <rPr>
        <b/>
        <sz val="20"/>
        <color rgb="FFFF0000"/>
        <rFont val="ＭＳ Ｐゴシック"/>
        <family val="3"/>
        <charset val="128"/>
        <scheme val="minor"/>
      </rPr>
      <t>【伝統的なレシピ】</t>
    </r>
    <r>
      <rPr>
        <b/>
        <sz val="20"/>
        <color theme="1"/>
        <rFont val="ＭＳ Ｐゴシック"/>
        <family val="3"/>
        <charset val="128"/>
        <scheme val="minor"/>
      </rPr>
      <t>＞</t>
    </r>
    <rPh sb="1" eb="3">
      <t>オウボ</t>
    </rPh>
    <rPh sb="3" eb="5">
      <t>ヨウシ</t>
    </rPh>
    <rPh sb="13" eb="15">
      <t>デントウ</t>
    </rPh>
    <rPh sb="15" eb="16">
      <t>テキ</t>
    </rPh>
    <phoneticPr fontId="1"/>
  </si>
  <si>
    <r>
      <t>＜応募用紙⑤-2：集計表</t>
    </r>
    <r>
      <rPr>
        <b/>
        <sz val="20"/>
        <color rgb="FFFF0000"/>
        <rFont val="ＭＳ Ｐゴシック"/>
        <family val="3"/>
        <charset val="128"/>
        <scheme val="minor"/>
      </rPr>
      <t>【減塩レシピ（うま味調味料不使用】</t>
    </r>
    <r>
      <rPr>
        <b/>
        <sz val="20"/>
        <color theme="1"/>
        <rFont val="ＭＳ Ｐゴシック"/>
        <family val="3"/>
        <charset val="128"/>
        <scheme val="minor"/>
      </rPr>
      <t>＞</t>
    </r>
    <rPh sb="1" eb="3">
      <t>オウボ</t>
    </rPh>
    <rPh sb="3" eb="5">
      <t>ヨウシ</t>
    </rPh>
    <rPh sb="13" eb="15">
      <t>ゲンエン</t>
    </rPh>
    <rPh sb="21" eb="22">
      <t>ミ</t>
    </rPh>
    <rPh sb="22" eb="25">
      <t>チョウミリョウ</t>
    </rPh>
    <rPh sb="25" eb="28">
      <t>フシヨウ</t>
    </rPh>
    <phoneticPr fontId="1"/>
  </si>
  <si>
    <t>＜　応募用紙⑥：　取組まとめシート　～考察・郷土料理の伝承とうま味調味料活用の可能性について～　＞</t>
    <rPh sb="9" eb="11">
      <t>トリクミ</t>
    </rPh>
    <rPh sb="19" eb="21">
      <t>コウサツ</t>
    </rPh>
    <rPh sb="22" eb="24">
      <t>キョウド</t>
    </rPh>
    <rPh sb="24" eb="26">
      <t>リョウリ</t>
    </rPh>
    <rPh sb="27" eb="29">
      <t>デンショウ</t>
    </rPh>
    <rPh sb="32" eb="33">
      <t>ミ</t>
    </rPh>
    <rPh sb="33" eb="36">
      <t>チョウミリョウ</t>
    </rPh>
    <rPh sb="36" eb="38">
      <t>カツヨウ</t>
    </rPh>
    <rPh sb="39" eb="42">
      <t>カノウセイ</t>
    </rPh>
    <phoneticPr fontId="1"/>
  </si>
  <si>
    <t>＜郷土料理の伝承と、うま味調味料活用の可能性について＞</t>
    <rPh sb="1" eb="3">
      <t>キョウド</t>
    </rPh>
    <rPh sb="3" eb="5">
      <t>リョウリ</t>
    </rPh>
    <rPh sb="6" eb="8">
      <t>デンショウ</t>
    </rPh>
    <rPh sb="12" eb="13">
      <t>ミ</t>
    </rPh>
    <rPh sb="13" eb="16">
      <t>チョウミリョウ</t>
    </rPh>
    <rPh sb="16" eb="18">
      <t>カツヨウ</t>
    </rPh>
    <rPh sb="19" eb="22">
      <t>カノウセイ</t>
    </rPh>
    <phoneticPr fontId="1"/>
  </si>
  <si>
    <t>　　　　　　　　　　　　　UMAMI</t>
    <phoneticPr fontId="1"/>
  </si>
  <si>
    <t>（提出の必要なし）</t>
    <rPh sb="1" eb="3">
      <t>テイシュツ</t>
    </rPh>
    <rPh sb="4" eb="6">
      <t>ヒツヨウ</t>
    </rPh>
    <phoneticPr fontId="1"/>
  </si>
  <si>
    <r>
      <t>　　　　　</t>
    </r>
    <r>
      <rPr>
        <b/>
        <sz val="16"/>
        <color theme="1"/>
        <rFont val="ＭＳ Ｐゴシック"/>
        <family val="3"/>
        <charset val="128"/>
        <scheme val="minor"/>
      </rPr>
      <t>　　※集計表への評価点入力によって、＜応募用紙⑥　取組まとめシート＞にグラフが自動で作成されます。</t>
    </r>
    <rPh sb="8" eb="11">
      <t>シュウケイヒョウ</t>
    </rPh>
    <rPh sb="13" eb="15">
      <t>ヒョウカ</t>
    </rPh>
    <rPh sb="15" eb="16">
      <t>テン</t>
    </rPh>
    <rPh sb="16" eb="18">
      <t>ニュウリョク</t>
    </rPh>
    <rPh sb="24" eb="26">
      <t>オウボ</t>
    </rPh>
    <rPh sb="26" eb="28">
      <t>ヨウシ</t>
    </rPh>
    <rPh sb="30" eb="32">
      <t>トリクミ</t>
    </rPh>
    <rPh sb="47" eb="49">
      <t>サクセイ</t>
    </rPh>
    <phoneticPr fontId="1"/>
  </si>
  <si>
    <t>　　　　　　　※集計表への評価点入力によって、＜応募用紙⑥　取組まとめシート＞にグラフが自動で作成されます。</t>
    <phoneticPr fontId="1"/>
  </si>
  <si>
    <t>　　　　　　　※集計表への評価点入力によって、＜応募用紙⑥　取組まとめシート＞にグラフが自動で作成されます。</t>
    <phoneticPr fontId="1"/>
  </si>
  <si>
    <t>　　　　　　　※集計表への評価点入力によって、＜応募用紙⑥　取組まとめシート＞にグラフが自動で作成されます。</t>
    <phoneticPr fontId="1"/>
  </si>
  <si>
    <t>　　　　　　　※集計表への評価点入力によって、＜応募用紙⑥　取組まとめシート＞にグラフが自動で作成されます。</t>
    <phoneticPr fontId="1"/>
  </si>
  <si>
    <r>
      <t>◆＜応募用紙④：味覚評価シート＞に記入した</t>
    </r>
    <r>
      <rPr>
        <b/>
        <sz val="14"/>
        <color rgb="FFFF0000"/>
        <rFont val="ＭＳ Ｐゴシック"/>
        <family val="3"/>
        <charset val="128"/>
        <scheme val="minor"/>
      </rPr>
      <t>【＜うま味調味料活用＞減塩レシピ】のメンバー全員の評価点</t>
    </r>
    <r>
      <rPr>
        <sz val="14"/>
        <color theme="1"/>
        <rFont val="ＭＳ Ｐゴシック"/>
        <family val="3"/>
        <charset val="128"/>
        <scheme val="minor"/>
      </rPr>
      <t>を集計表の黄色の部分にに入力します。</t>
    </r>
    <rPh sb="8" eb="10">
      <t>ミカク</t>
    </rPh>
    <rPh sb="17" eb="19">
      <t>キニュウ</t>
    </rPh>
    <rPh sb="50" eb="53">
      <t>シュウケイヒョウ</t>
    </rPh>
    <rPh sb="54" eb="56">
      <t>キイロ</t>
    </rPh>
    <rPh sb="57" eb="59">
      <t>ブブン</t>
    </rPh>
    <rPh sb="61" eb="63">
      <t>ニュウリョク</t>
    </rPh>
    <phoneticPr fontId="1"/>
  </si>
  <si>
    <r>
      <t>◆＜応募用紙④：味覚評価シート＞に記入した</t>
    </r>
    <r>
      <rPr>
        <b/>
        <sz val="14"/>
        <color rgb="FFFF0000"/>
        <rFont val="ＭＳ Ｐゴシック"/>
        <family val="3"/>
        <charset val="128"/>
        <scheme val="minor"/>
      </rPr>
      <t>【減塩レシピ（うま味調味料不使用）】のメンバー全員の評価点</t>
    </r>
    <r>
      <rPr>
        <sz val="14"/>
        <color theme="1"/>
        <rFont val="ＭＳ Ｐゴシック"/>
        <family val="3"/>
        <charset val="128"/>
        <scheme val="minor"/>
      </rPr>
      <t>を集計表の黄色の部分にに入力します。</t>
    </r>
    <rPh sb="8" eb="10">
      <t>ミカク</t>
    </rPh>
    <rPh sb="17" eb="19">
      <t>キニュウ</t>
    </rPh>
    <rPh sb="51" eb="54">
      <t>シュウケイヒョウ</t>
    </rPh>
    <rPh sb="55" eb="57">
      <t>キイロ</t>
    </rPh>
    <rPh sb="58" eb="60">
      <t>ブブン</t>
    </rPh>
    <rPh sb="62" eb="64">
      <t>ニュウリョク</t>
    </rPh>
    <phoneticPr fontId="1"/>
  </si>
  <si>
    <r>
      <t>◆</t>
    </r>
    <r>
      <rPr>
        <b/>
        <sz val="14"/>
        <color theme="1"/>
        <rFont val="ＭＳ Ｐゴシック"/>
        <family val="3"/>
        <charset val="128"/>
        <scheme val="minor"/>
      </rPr>
      <t>＜応募用紙④：味覚評価シート＞</t>
    </r>
    <r>
      <rPr>
        <sz val="14"/>
        <color theme="1"/>
        <rFont val="ＭＳ Ｐゴシック"/>
        <family val="3"/>
        <charset val="128"/>
        <scheme val="minor"/>
      </rPr>
      <t>に記入した</t>
    </r>
    <r>
      <rPr>
        <b/>
        <sz val="14"/>
        <color rgb="FFFF0000"/>
        <rFont val="ＭＳ Ｐゴシック"/>
        <family val="3"/>
        <charset val="128"/>
        <scheme val="minor"/>
      </rPr>
      <t>【伝統的なレシピ】のメンバー全員の評価点</t>
    </r>
    <r>
      <rPr>
        <sz val="14"/>
        <color theme="1"/>
        <rFont val="ＭＳ Ｐゴシック"/>
        <family val="3"/>
        <charset val="128"/>
        <scheme val="minor"/>
      </rPr>
      <t>を集計表の黄色の部分にに入力します。</t>
    </r>
    <rPh sb="8" eb="10">
      <t>ミカク</t>
    </rPh>
    <rPh sb="17" eb="19">
      <t>キニュウ</t>
    </rPh>
    <rPh sb="22" eb="25">
      <t>デントウテキ</t>
    </rPh>
    <rPh sb="35" eb="37">
      <t>ゼンイン</t>
    </rPh>
    <rPh sb="38" eb="40">
      <t>ヒョウカ</t>
    </rPh>
    <rPh sb="40" eb="41">
      <t>テン</t>
    </rPh>
    <rPh sb="42" eb="45">
      <t>シュウケイヒョウ</t>
    </rPh>
    <rPh sb="46" eb="48">
      <t>キイロ</t>
    </rPh>
    <rPh sb="49" eb="51">
      <t>ブブン</t>
    </rPh>
    <rPh sb="53" eb="55">
      <t>ニュウリョク</t>
    </rPh>
    <phoneticPr fontId="1"/>
  </si>
  <si>
    <r>
      <t>◆＜応募用紙④：味覚評価シート＞に記入した</t>
    </r>
    <r>
      <rPr>
        <b/>
        <sz val="14"/>
        <color rgb="FFFF0000"/>
        <rFont val="ＭＳ Ｐゴシック"/>
        <family val="3"/>
        <charset val="128"/>
        <scheme val="minor"/>
      </rPr>
      <t>【伝統的なレシピ】のメンバー全員の評価点</t>
    </r>
    <r>
      <rPr>
        <sz val="14"/>
        <color theme="1"/>
        <rFont val="ＭＳ Ｐゴシック"/>
        <family val="3"/>
        <charset val="128"/>
        <scheme val="minor"/>
      </rPr>
      <t>を集計表の黄色の部分にに入力します。</t>
    </r>
    <rPh sb="8" eb="10">
      <t>ミカク</t>
    </rPh>
    <rPh sb="17" eb="19">
      <t>キニュウ</t>
    </rPh>
    <rPh sb="22" eb="24">
      <t>デントウ</t>
    </rPh>
    <rPh sb="24" eb="25">
      <t>テキ</t>
    </rPh>
    <rPh sb="42" eb="45">
      <t>シュウケイヒョウ</t>
    </rPh>
    <rPh sb="46" eb="48">
      <t>キイロ</t>
    </rPh>
    <rPh sb="49" eb="51">
      <t>ブブン</t>
    </rPh>
    <rPh sb="53" eb="55">
      <t>ニュウリョク</t>
    </rPh>
    <phoneticPr fontId="1"/>
  </si>
  <si>
    <t>②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</si>
</sst>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_ ;[Red]\-#,##0\ "/>
    <numFmt numFmtId="177" formatCode="0.0_ "/>
    <numFmt numFmtId="178" formatCode="0.0"/>
    <numFmt numFmtId="179" formatCode="0.0_);[Red]\(0.0\)"/>
  </numFmts>
  <fonts count="4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メイリオ"/>
      <family val="3"/>
      <charset val="128"/>
    </font>
    <font>
      <sz val="20"/>
      <color theme="1"/>
      <name val="メイリオ"/>
      <family val="3"/>
      <charset val="128"/>
    </font>
    <font>
      <u/>
      <sz val="11"/>
      <color theme="1"/>
      <name val="メイリオ"/>
      <family val="3"/>
      <charset val="128"/>
    </font>
    <font>
      <b/>
      <sz val="11"/>
      <color theme="1"/>
      <name val="メイリオ"/>
      <family val="3"/>
      <charset val="128"/>
    </font>
    <font>
      <sz val="10"/>
      <color theme="1"/>
      <name val="メイリオ"/>
      <family val="3"/>
      <charset val="128"/>
    </font>
    <font>
      <b/>
      <sz val="10"/>
      <color theme="1"/>
      <name val="メイリオ"/>
      <family val="3"/>
      <charset val="128"/>
    </font>
    <font>
      <sz val="14"/>
      <color theme="1"/>
      <name val="メイリオ"/>
      <family val="3"/>
      <charset val="128"/>
    </font>
    <font>
      <sz val="16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b/>
      <sz val="11"/>
      <color rgb="FF00B050"/>
      <name val="ＭＳ Ｐゴシック"/>
      <family val="3"/>
      <charset val="128"/>
      <scheme val="minor"/>
    </font>
    <font>
      <b/>
      <u/>
      <sz val="12"/>
      <color rgb="FF92D050"/>
      <name val="メイリオ"/>
      <family val="3"/>
      <charset val="128"/>
    </font>
    <font>
      <sz val="11"/>
      <color rgb="FF92D050"/>
      <name val="メイリオ"/>
      <family val="3"/>
      <charset val="128"/>
    </font>
    <font>
      <b/>
      <sz val="12"/>
      <color theme="1"/>
      <name val="メイリオ"/>
      <family val="3"/>
      <charset val="128"/>
    </font>
    <font>
      <sz val="9"/>
      <color theme="1"/>
      <name val="メイリオ"/>
      <family val="3"/>
      <charset val="128"/>
    </font>
    <font>
      <sz val="12"/>
      <color theme="1"/>
      <name val="ＭＳ Ｐゴシック"/>
      <family val="2"/>
      <charset val="128"/>
      <scheme val="minor"/>
    </font>
    <font>
      <b/>
      <sz val="10"/>
      <color rgb="FF00B050"/>
      <name val="メイリオ"/>
      <family val="3"/>
      <charset val="128"/>
    </font>
    <font>
      <sz val="10"/>
      <name val="メイリオ"/>
      <family val="3"/>
      <charset val="128"/>
    </font>
    <font>
      <b/>
      <sz val="16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b/>
      <sz val="11"/>
      <color rgb="FF00B050"/>
      <name val="メイリオ"/>
      <family val="3"/>
      <charset val="128"/>
    </font>
    <font>
      <sz val="2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3"/>
      <color rgb="FF00B050"/>
      <name val="メイリオ"/>
      <family val="3"/>
      <charset val="128"/>
    </font>
    <font>
      <sz val="13"/>
      <color rgb="FF00B050"/>
      <name val="ＭＳ Ｐゴシック"/>
      <family val="2"/>
      <charset val="128"/>
      <scheme val="minor"/>
    </font>
    <font>
      <b/>
      <sz val="12"/>
      <color rgb="FF00B050"/>
      <name val="メイリオ"/>
      <family val="3"/>
      <charset val="128"/>
    </font>
    <font>
      <b/>
      <sz val="13"/>
      <color rgb="FFFF0000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.5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b/>
      <sz val="20"/>
      <color rgb="FFFF0000"/>
      <name val="ＭＳ Ｐゴシック"/>
      <family val="3"/>
      <charset val="128"/>
      <scheme val="minor"/>
    </font>
    <font>
      <b/>
      <sz val="12"/>
      <color rgb="FFFF0000"/>
      <name val="メイリオ"/>
      <family val="3"/>
      <charset val="128"/>
    </font>
    <font>
      <sz val="11"/>
      <color rgb="FF00B050"/>
      <name val="メイリオ"/>
      <family val="3"/>
      <charset val="128"/>
    </font>
    <font>
      <sz val="18"/>
      <color theme="1"/>
      <name val="ＭＳ Ｐゴシック"/>
      <family val="3"/>
      <charset val="128"/>
      <scheme val="minor"/>
    </font>
    <font>
      <sz val="11"/>
      <color rgb="FFC00000"/>
      <name val="メイリオ"/>
      <family val="3"/>
      <charset val="128"/>
    </font>
    <font>
      <sz val="11"/>
      <color rgb="FFFF33CC"/>
      <name val="メイリオ"/>
      <family val="3"/>
      <charset val="128"/>
    </font>
    <font>
      <sz val="14"/>
      <color theme="1"/>
      <name val="ＭＳ Ｐゴシック"/>
      <family val="3"/>
      <charset val="128"/>
      <scheme val="minor"/>
    </font>
    <font>
      <b/>
      <sz val="14"/>
      <color rgb="FFFF0000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 style="thick">
        <color rgb="FFFF0000"/>
      </right>
      <top/>
      <bottom/>
      <diagonal/>
    </border>
    <border>
      <left style="thick">
        <color rgb="FFFF0000"/>
      </left>
      <right style="thick">
        <color rgb="FFFF0000"/>
      </right>
      <top/>
      <bottom style="thick">
        <color rgb="FFFF0000"/>
      </bottom>
      <diagonal/>
    </border>
  </borders>
  <cellStyleXfs count="2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</cellStyleXfs>
  <cellXfs count="214">
    <xf numFmtId="0" fontId="0" fillId="0" borderId="0" xfId="0">
      <alignment vertical="center"/>
    </xf>
    <xf numFmtId="176" fontId="6" fillId="3" borderId="8" xfId="0" applyNumberFormat="1" applyFont="1" applyFill="1" applyBorder="1" applyAlignment="1">
      <alignment horizontal="center" vertical="center"/>
    </xf>
    <xf numFmtId="0" fontId="8" fillId="3" borderId="12" xfId="0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horizontal="center" vertical="center"/>
    </xf>
    <xf numFmtId="0" fontId="11" fillId="0" borderId="0" xfId="0" applyFont="1">
      <alignment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horizontal="center" vertical="center"/>
    </xf>
    <xf numFmtId="178" fontId="3" fillId="0" borderId="0" xfId="0" applyNumberFormat="1" applyFont="1" applyFill="1" applyBorder="1" applyProtection="1">
      <alignment vertical="center"/>
      <protection locked="0"/>
    </xf>
    <xf numFmtId="0" fontId="20" fillId="0" borderId="0" xfId="0" applyFont="1" applyAlignment="1" applyProtection="1">
      <alignment horizontal="right" vertical="center"/>
      <protection locked="0"/>
    </xf>
    <xf numFmtId="0" fontId="7" fillId="0" borderId="19" xfId="0" applyFont="1" applyBorder="1" applyAlignment="1" applyProtection="1">
      <alignment horizontal="left" vertical="top"/>
      <protection locked="0"/>
    </xf>
    <xf numFmtId="0" fontId="7" fillId="0" borderId="20" xfId="0" applyFont="1" applyBorder="1" applyAlignment="1" applyProtection="1">
      <alignment horizontal="left" vertical="top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6" xfId="0" applyFont="1" applyBorder="1" applyAlignment="1" applyProtection="1">
      <alignment horizontal="left" vertical="top" wrapText="1"/>
      <protection locked="0"/>
    </xf>
    <xf numFmtId="0" fontId="6" fillId="0" borderId="14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0" xfId="0" applyFont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24" fillId="0" borderId="0" xfId="0" applyFont="1" applyProtection="1">
      <alignment vertical="center"/>
      <protection locked="0"/>
    </xf>
    <xf numFmtId="0" fontId="24" fillId="0" borderId="0" xfId="0" applyFont="1" applyBorder="1" applyProtection="1">
      <alignment vertical="center"/>
      <protection locked="0"/>
    </xf>
    <xf numFmtId="0" fontId="25" fillId="0" borderId="9" xfId="0" applyFont="1" applyBorder="1" applyProtection="1">
      <alignment vertical="center"/>
      <protection locked="0"/>
    </xf>
    <xf numFmtId="0" fontId="23" fillId="0" borderId="0" xfId="0" applyFont="1" applyAlignment="1" applyProtection="1">
      <alignment horizontal="left" vertical="center"/>
      <protection locked="0"/>
    </xf>
    <xf numFmtId="0" fontId="25" fillId="0" borderId="0" xfId="0" applyFont="1" applyBorder="1" applyProtection="1">
      <alignment vertical="center"/>
      <protection locked="0"/>
    </xf>
    <xf numFmtId="0" fontId="24" fillId="0" borderId="0" xfId="0" applyFont="1" applyBorder="1" applyAlignment="1" applyProtection="1">
      <alignment horizontal="center" vertical="center"/>
      <protection locked="0"/>
    </xf>
    <xf numFmtId="176" fontId="3" fillId="2" borderId="12" xfId="0" applyNumberFormat="1" applyFont="1" applyFill="1" applyBorder="1" applyAlignment="1" applyProtection="1">
      <alignment horizontal="center" vertical="center"/>
      <protection locked="0"/>
    </xf>
    <xf numFmtId="176" fontId="3" fillId="0" borderId="12" xfId="0" applyNumberFormat="1" applyFont="1" applyBorder="1" applyAlignment="1" applyProtection="1">
      <alignment horizontal="center" vertical="center"/>
      <protection locked="0"/>
    </xf>
    <xf numFmtId="176" fontId="3" fillId="0" borderId="13" xfId="0" applyNumberFormat="1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10" fillId="0" borderId="0" xfId="0" applyFont="1" applyProtection="1">
      <alignment vertical="center"/>
      <protection locked="0"/>
    </xf>
    <xf numFmtId="0" fontId="11" fillId="0" borderId="0" xfId="0" applyFont="1" applyProtection="1">
      <alignment vertical="center"/>
      <protection locked="0"/>
    </xf>
    <xf numFmtId="0" fontId="3" fillId="0" borderId="0" xfId="0" applyFont="1" applyAlignment="1" applyProtection="1">
      <alignment horizontal="center" vertical="center"/>
    </xf>
    <xf numFmtId="0" fontId="3" fillId="0" borderId="0" xfId="0" applyFont="1" applyProtection="1">
      <alignment vertical="center"/>
    </xf>
    <xf numFmtId="0" fontId="20" fillId="0" borderId="0" xfId="0" applyFont="1" applyAlignment="1" applyProtection="1">
      <alignment horizontal="right" vertical="center"/>
    </xf>
    <xf numFmtId="0" fontId="0" fillId="0" borderId="0" xfId="0" applyProtection="1">
      <alignment vertical="center"/>
    </xf>
    <xf numFmtId="0" fontId="24" fillId="0" borderId="0" xfId="0" applyFont="1" applyProtection="1">
      <alignment vertical="center"/>
    </xf>
    <xf numFmtId="0" fontId="24" fillId="0" borderId="0" xfId="0" applyFont="1" applyBorder="1" applyProtection="1">
      <alignment vertical="center"/>
    </xf>
    <xf numFmtId="0" fontId="25" fillId="0" borderId="9" xfId="0" applyFont="1" applyBorder="1" applyProtection="1">
      <alignment vertical="center"/>
    </xf>
    <xf numFmtId="0" fontId="23" fillId="0" borderId="0" xfId="0" applyFont="1" applyAlignment="1" applyProtection="1">
      <alignment horizontal="left" vertical="center"/>
    </xf>
    <xf numFmtId="0" fontId="25" fillId="0" borderId="0" xfId="0" applyFont="1" applyBorder="1" applyProtection="1">
      <alignment vertical="center"/>
    </xf>
    <xf numFmtId="0" fontId="24" fillId="0" borderId="0" xfId="0" applyFont="1" applyBorder="1" applyAlignment="1" applyProtection="1">
      <alignment horizontal="center" vertical="center"/>
    </xf>
    <xf numFmtId="0" fontId="0" fillId="0" borderId="0" xfId="0" applyBorder="1" applyAlignment="1" applyProtection="1">
      <alignment vertical="center"/>
    </xf>
    <xf numFmtId="0" fontId="8" fillId="3" borderId="12" xfId="0" applyFont="1" applyFill="1" applyBorder="1" applyAlignment="1" applyProtection="1">
      <alignment horizontal="center" vertical="center"/>
    </xf>
    <xf numFmtId="176" fontId="22" fillId="2" borderId="12" xfId="0" applyNumberFormat="1" applyFont="1" applyFill="1" applyBorder="1" applyAlignment="1" applyProtection="1">
      <alignment horizontal="center" vertical="center"/>
    </xf>
    <xf numFmtId="176" fontId="3" fillId="2" borderId="12" xfId="0" applyNumberFormat="1" applyFont="1" applyFill="1" applyBorder="1" applyAlignment="1" applyProtection="1">
      <alignment horizontal="center" vertical="center"/>
    </xf>
    <xf numFmtId="176" fontId="3" fillId="0" borderId="12" xfId="0" applyNumberFormat="1" applyFont="1" applyBorder="1" applyAlignment="1" applyProtection="1">
      <alignment horizontal="center" vertical="center"/>
    </xf>
    <xf numFmtId="0" fontId="8" fillId="3" borderId="13" xfId="0" applyFont="1" applyFill="1" applyBorder="1" applyAlignment="1" applyProtection="1">
      <alignment horizontal="center" vertical="center"/>
    </xf>
    <xf numFmtId="176" fontId="3" fillId="0" borderId="13" xfId="0" applyNumberFormat="1" applyFont="1" applyBorder="1" applyAlignment="1" applyProtection="1">
      <alignment horizontal="center" vertical="center"/>
    </xf>
    <xf numFmtId="176" fontId="6" fillId="3" borderId="8" xfId="0" applyNumberFormat="1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10" fillId="0" borderId="0" xfId="0" applyFont="1" applyAlignment="1" applyProtection="1">
      <alignment vertical="top"/>
    </xf>
    <xf numFmtId="0" fontId="10" fillId="0" borderId="0" xfId="0" applyFont="1" applyProtection="1">
      <alignment vertical="center"/>
    </xf>
    <xf numFmtId="0" fontId="11" fillId="0" borderId="0" xfId="0" applyFont="1" applyProtection="1">
      <alignment vertical="center"/>
    </xf>
    <xf numFmtId="0" fontId="24" fillId="0" borderId="0" xfId="0" applyFont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15" fillId="0" borderId="14" xfId="0" applyFont="1" applyBorder="1" applyProtection="1">
      <alignment vertical="center"/>
      <protection locked="0"/>
    </xf>
    <xf numFmtId="0" fontId="6" fillId="0" borderId="14" xfId="0" applyFont="1" applyBorder="1" applyProtection="1">
      <alignment vertical="center"/>
      <protection locked="0"/>
    </xf>
    <xf numFmtId="0" fontId="14" fillId="0" borderId="0" xfId="0" applyFont="1" applyBorder="1" applyAlignment="1" applyProtection="1">
      <alignment horizontal="center" vertical="center"/>
      <protection locked="0"/>
    </xf>
    <xf numFmtId="0" fontId="5" fillId="0" borderId="0" xfId="0" applyFont="1" applyProtection="1">
      <alignment vertical="center"/>
      <protection locked="0"/>
    </xf>
    <xf numFmtId="0" fontId="3" fillId="0" borderId="0" xfId="0" applyFont="1" applyFill="1" applyBorder="1" applyProtection="1">
      <alignment vertical="center"/>
      <protection locked="0"/>
    </xf>
    <xf numFmtId="0" fontId="5" fillId="0" borderId="0" xfId="0" applyFont="1" applyFill="1" applyProtection="1">
      <alignment vertical="center"/>
      <protection locked="0"/>
    </xf>
    <xf numFmtId="179" fontId="30" fillId="4" borderId="0" xfId="0" applyNumberFormat="1" applyFont="1" applyFill="1" applyBorder="1" applyProtection="1">
      <alignment vertical="center"/>
      <protection locked="0"/>
    </xf>
    <xf numFmtId="0" fontId="3" fillId="0" borderId="0" xfId="0" applyFont="1" applyFill="1" applyProtection="1">
      <alignment vertical="center"/>
      <protection locked="0"/>
    </xf>
    <xf numFmtId="0" fontId="0" fillId="0" borderId="0" xfId="0" applyFill="1" applyProtection="1">
      <alignment vertical="center"/>
      <protection locked="0"/>
    </xf>
    <xf numFmtId="0" fontId="16" fillId="0" borderId="0" xfId="0" applyFont="1" applyFill="1" applyBorder="1" applyProtection="1">
      <alignment vertical="center"/>
      <protection locked="0"/>
    </xf>
    <xf numFmtId="0" fontId="3" fillId="0" borderId="0" xfId="0" applyFont="1" applyBorder="1" applyAlignment="1" applyProtection="1">
      <alignment vertical="center"/>
      <protection locked="0"/>
    </xf>
    <xf numFmtId="9" fontId="0" fillId="0" borderId="0" xfId="1" applyFont="1" applyProtection="1">
      <alignment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7" xfId="0" applyFont="1" applyBorder="1" applyProtection="1">
      <alignment vertical="center"/>
      <protection locked="0"/>
    </xf>
    <xf numFmtId="0" fontId="30" fillId="3" borderId="0" xfId="0" applyFont="1" applyFill="1" applyBorder="1" applyProtection="1">
      <alignment vertical="center"/>
    </xf>
    <xf numFmtId="0" fontId="32" fillId="3" borderId="0" xfId="0" applyFont="1" applyFill="1" applyBorder="1" applyProtection="1">
      <alignment vertical="center"/>
    </xf>
    <xf numFmtId="0" fontId="24" fillId="3" borderId="0" xfId="0" applyFont="1" applyFill="1" applyAlignment="1" applyProtection="1">
      <alignment horizontal="left" vertical="top"/>
    </xf>
    <xf numFmtId="9" fontId="25" fillId="3" borderId="0" xfId="1" applyFont="1" applyFill="1" applyAlignment="1" applyProtection="1">
      <alignment horizontal="center" vertical="center"/>
    </xf>
    <xf numFmtId="178" fontId="30" fillId="3" borderId="0" xfId="0" applyNumberFormat="1" applyFont="1" applyFill="1" applyBorder="1" applyAlignment="1" applyProtection="1">
      <alignment horizontal="center" vertical="center"/>
    </xf>
    <xf numFmtId="0" fontId="6" fillId="3" borderId="4" xfId="0" applyFont="1" applyFill="1" applyBorder="1" applyAlignment="1" applyProtection="1">
      <alignment horizontal="center" vertical="center"/>
    </xf>
    <xf numFmtId="0" fontId="6" fillId="3" borderId="15" xfId="0" applyFont="1" applyFill="1" applyBorder="1" applyProtection="1">
      <alignment vertical="center"/>
    </xf>
    <xf numFmtId="0" fontId="6" fillId="3" borderId="16" xfId="0" applyFont="1" applyFill="1" applyBorder="1" applyProtection="1">
      <alignment vertical="center"/>
    </xf>
    <xf numFmtId="0" fontId="6" fillId="3" borderId="17" xfId="0" applyFont="1" applyFill="1" applyBorder="1" applyProtection="1">
      <alignment vertical="center"/>
    </xf>
    <xf numFmtId="0" fontId="7" fillId="0" borderId="20" xfId="0" applyFont="1" applyBorder="1" applyAlignment="1" applyProtection="1">
      <alignment horizontal="left" vertical="top"/>
    </xf>
    <xf numFmtId="0" fontId="9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vertical="center"/>
    </xf>
    <xf numFmtId="0" fontId="15" fillId="0" borderId="14" xfId="0" applyFont="1" applyBorder="1" applyProtection="1">
      <alignment vertical="center"/>
    </xf>
    <xf numFmtId="0" fontId="6" fillId="0" borderId="14" xfId="0" applyFont="1" applyBorder="1" applyProtection="1">
      <alignment vertical="center"/>
    </xf>
    <xf numFmtId="0" fontId="14" fillId="0" borderId="0" xfId="0" applyFont="1" applyBorder="1" applyAlignment="1" applyProtection="1">
      <alignment horizontal="center" vertical="center"/>
    </xf>
    <xf numFmtId="0" fontId="6" fillId="0" borderId="14" xfId="0" applyFont="1" applyBorder="1" applyAlignment="1" applyProtection="1">
      <alignment horizontal="center" vertical="center"/>
    </xf>
    <xf numFmtId="0" fontId="5" fillId="0" borderId="0" xfId="0" applyFont="1" applyProtection="1">
      <alignment vertical="center"/>
    </xf>
    <xf numFmtId="0" fontId="3" fillId="0" borderId="0" xfId="0" applyFont="1" applyFill="1" applyBorder="1" applyProtection="1">
      <alignment vertical="center"/>
    </xf>
    <xf numFmtId="0" fontId="5" fillId="0" borderId="0" xfId="0" applyFont="1" applyFill="1" applyProtection="1">
      <alignment vertical="center"/>
    </xf>
    <xf numFmtId="0" fontId="3" fillId="0" borderId="0" xfId="0" applyFont="1" applyFill="1" applyProtection="1">
      <alignment vertical="center"/>
    </xf>
    <xf numFmtId="0" fontId="0" fillId="0" borderId="0" xfId="0" applyFill="1" applyProtection="1">
      <alignment vertical="center"/>
    </xf>
    <xf numFmtId="0" fontId="16" fillId="0" borderId="0" xfId="0" applyFont="1" applyFill="1" applyBorder="1" applyProtection="1">
      <alignment vertical="center"/>
    </xf>
    <xf numFmtId="178" fontId="3" fillId="0" borderId="0" xfId="0" applyNumberFormat="1" applyFont="1" applyFill="1" applyBorder="1" applyProtection="1">
      <alignment vertical="center"/>
    </xf>
    <xf numFmtId="0" fontId="6" fillId="3" borderId="15" xfId="0" applyFont="1" applyFill="1" applyBorder="1" applyAlignment="1" applyProtection="1">
      <alignment vertical="center"/>
    </xf>
    <xf numFmtId="0" fontId="6" fillId="3" borderId="16" xfId="0" applyFont="1" applyFill="1" applyBorder="1" applyAlignment="1" applyProtection="1">
      <alignment vertical="center"/>
    </xf>
    <xf numFmtId="0" fontId="6" fillId="3" borderId="17" xfId="0" applyFont="1" applyFill="1" applyBorder="1" applyAlignment="1" applyProtection="1">
      <alignment vertical="center"/>
    </xf>
    <xf numFmtId="0" fontId="24" fillId="3" borderId="0" xfId="0" applyFont="1" applyFill="1" applyBorder="1" applyProtection="1">
      <alignment vertical="center"/>
    </xf>
    <xf numFmtId="179" fontId="24" fillId="4" borderId="0" xfId="0" applyNumberFormat="1" applyFont="1" applyFill="1" applyBorder="1" applyProtection="1">
      <alignment vertical="center"/>
    </xf>
    <xf numFmtId="179" fontId="24" fillId="0" borderId="0" xfId="0" applyNumberFormat="1" applyFont="1" applyBorder="1" applyAlignment="1" applyProtection="1">
      <alignment horizontal="center" vertical="center"/>
    </xf>
    <xf numFmtId="0" fontId="16" fillId="3" borderId="0" xfId="0" applyFont="1" applyFill="1" applyBorder="1" applyProtection="1">
      <alignment vertical="center"/>
    </xf>
    <xf numFmtId="178" fontId="3" fillId="3" borderId="0" xfId="0" applyNumberFormat="1" applyFont="1" applyFill="1" applyBorder="1" applyAlignment="1" applyProtection="1">
      <alignment horizontal="center" vertical="center"/>
    </xf>
    <xf numFmtId="0" fontId="3" fillId="3" borderId="0" xfId="0" applyFont="1" applyFill="1" applyBorder="1" applyProtection="1">
      <alignment vertical="center"/>
    </xf>
    <xf numFmtId="9" fontId="6" fillId="3" borderId="0" xfId="1" applyFont="1" applyFill="1" applyAlignment="1" applyProtection="1">
      <alignment horizontal="center" vertical="center"/>
    </xf>
    <xf numFmtId="0" fontId="12" fillId="0" borderId="19" xfId="0" applyFont="1" applyBorder="1" applyAlignment="1" applyProtection="1">
      <alignment horizontal="left" vertical="top"/>
    </xf>
    <xf numFmtId="0" fontId="3" fillId="0" borderId="0" xfId="0" applyFont="1" applyBorder="1" applyAlignment="1" applyProtection="1">
      <alignment vertical="center"/>
    </xf>
    <xf numFmtId="9" fontId="0" fillId="0" borderId="0" xfId="1" applyFont="1" applyProtection="1">
      <alignment vertical="center"/>
    </xf>
    <xf numFmtId="0" fontId="0" fillId="0" borderId="0" xfId="0" applyBorder="1" applyAlignment="1" applyProtection="1">
      <alignment horizontal="center" vertical="center"/>
    </xf>
    <xf numFmtId="0" fontId="17" fillId="0" borderId="7" xfId="0" applyFont="1" applyBorder="1" applyProtection="1">
      <alignment vertical="center"/>
    </xf>
    <xf numFmtId="0" fontId="6" fillId="0" borderId="0" xfId="0" applyFont="1" applyBorder="1" applyAlignment="1" applyProtection="1">
      <alignment horizontal="left" vertical="top" wrapText="1"/>
    </xf>
    <xf numFmtId="0" fontId="6" fillId="0" borderId="6" xfId="0" applyFont="1" applyBorder="1" applyAlignment="1" applyProtection="1">
      <alignment horizontal="left" vertical="top" wrapText="1"/>
    </xf>
    <xf numFmtId="0" fontId="4" fillId="0" borderId="0" xfId="0" applyFont="1" applyAlignment="1" applyProtection="1">
      <alignment horizontal="left" vertical="center"/>
    </xf>
    <xf numFmtId="0" fontId="3" fillId="0" borderId="12" xfId="0" applyFont="1" applyBorder="1" applyProtection="1">
      <alignment vertical="center"/>
    </xf>
    <xf numFmtId="0" fontId="3" fillId="0" borderId="12" xfId="0" applyFont="1" applyBorder="1" applyAlignment="1" applyProtection="1">
      <alignment horizontal="center" vertical="center"/>
    </xf>
    <xf numFmtId="0" fontId="3" fillId="0" borderId="0" xfId="0" applyFont="1" applyBorder="1" applyProtection="1">
      <alignment vertical="center"/>
    </xf>
    <xf numFmtId="0" fontId="3" fillId="0" borderId="0" xfId="0" applyFont="1" applyFill="1" applyBorder="1" applyAlignment="1" applyProtection="1">
      <alignment horizontal="center" vertical="center"/>
    </xf>
    <xf numFmtId="177" fontId="3" fillId="0" borderId="12" xfId="0" applyNumberFormat="1" applyFont="1" applyBorder="1" applyProtection="1">
      <alignment vertical="center"/>
    </xf>
    <xf numFmtId="177" fontId="3" fillId="0" borderId="0" xfId="0" applyNumberFormat="1" applyFont="1" applyBorder="1" applyProtection="1">
      <alignment vertical="center"/>
    </xf>
    <xf numFmtId="0" fontId="3" fillId="0" borderId="12" xfId="0" applyFont="1" applyFill="1" applyBorder="1" applyAlignment="1" applyProtection="1">
      <alignment horizontal="center" vertical="center"/>
    </xf>
    <xf numFmtId="0" fontId="33" fillId="0" borderId="0" xfId="0" applyFont="1" applyAlignment="1" applyProtection="1">
      <alignment horizontal="left"/>
    </xf>
    <xf numFmtId="0" fontId="15" fillId="3" borderId="8" xfId="0" applyFont="1" applyFill="1" applyBorder="1" applyAlignment="1" applyProtection="1">
      <alignment horizontal="center" vertical="center"/>
    </xf>
    <xf numFmtId="0" fontId="20" fillId="0" borderId="0" xfId="0" applyFont="1" applyAlignment="1" applyProtection="1">
      <alignment vertical="top"/>
    </xf>
    <xf numFmtId="0" fontId="15" fillId="3" borderId="8" xfId="0" applyFont="1" applyFill="1" applyBorder="1" applyAlignment="1">
      <alignment horizontal="center" vertical="center"/>
    </xf>
    <xf numFmtId="0" fontId="20" fillId="0" borderId="0" xfId="0" applyFont="1" applyAlignment="1" applyProtection="1">
      <alignment vertical="top"/>
      <protection locked="0"/>
    </xf>
    <xf numFmtId="0" fontId="33" fillId="0" borderId="0" xfId="0" applyFont="1" applyAlignment="1" applyProtection="1">
      <alignment horizontal="left"/>
      <protection locked="0"/>
    </xf>
    <xf numFmtId="179" fontId="30" fillId="0" borderId="0" xfId="0" applyNumberFormat="1" applyFont="1" applyBorder="1" applyAlignment="1" applyProtection="1">
      <alignment horizontal="right" vertical="center"/>
      <protection locked="0"/>
    </xf>
    <xf numFmtId="0" fontId="38" fillId="0" borderId="12" xfId="0" applyFont="1" applyBorder="1" applyProtection="1">
      <alignment vertical="center"/>
    </xf>
    <xf numFmtId="0" fontId="36" fillId="0" borderId="12" xfId="0" applyFont="1" applyBorder="1" applyProtection="1">
      <alignment vertical="center"/>
    </xf>
    <xf numFmtId="0" fontId="39" fillId="0" borderId="12" xfId="0" applyFont="1" applyBorder="1" applyProtection="1">
      <alignment vertical="center"/>
    </xf>
    <xf numFmtId="0" fontId="34" fillId="0" borderId="0" xfId="0" applyFont="1" applyProtection="1">
      <alignment vertical="center"/>
    </xf>
    <xf numFmtId="0" fontId="15" fillId="3" borderId="12" xfId="0" applyFont="1" applyFill="1" applyBorder="1" applyAlignment="1" applyProtection="1">
      <alignment horizontal="center" vertical="center" wrapText="1"/>
    </xf>
    <xf numFmtId="0" fontId="15" fillId="3" borderId="12" xfId="0" applyFont="1" applyFill="1" applyBorder="1" applyAlignment="1" applyProtection="1">
      <alignment horizontal="center" vertical="center"/>
    </xf>
    <xf numFmtId="0" fontId="24" fillId="0" borderId="9" xfId="0" applyFont="1" applyBorder="1" applyAlignment="1" applyProtection="1">
      <alignment horizontal="center" vertical="center"/>
    </xf>
    <xf numFmtId="0" fontId="15" fillId="3" borderId="1" xfId="0" applyFont="1" applyFill="1" applyBorder="1" applyAlignment="1" applyProtection="1">
      <alignment horizontal="center" vertical="center"/>
    </xf>
    <xf numFmtId="0" fontId="17" fillId="0" borderId="8" xfId="0" applyFont="1" applyBorder="1" applyAlignment="1" applyProtection="1">
      <alignment horizontal="center" vertical="center"/>
    </xf>
    <xf numFmtId="0" fontId="24" fillId="0" borderId="9" xfId="0" applyFont="1" applyBorder="1" applyAlignment="1" applyProtection="1">
      <alignment horizontal="center" vertical="center"/>
      <protection locked="0"/>
    </xf>
    <xf numFmtId="0" fontId="6" fillId="3" borderId="7" xfId="0" applyFont="1" applyFill="1" applyBorder="1" applyAlignment="1" applyProtection="1">
      <alignment horizontal="center" vertical="center"/>
    </xf>
    <xf numFmtId="0" fontId="6" fillId="3" borderId="0" xfId="0" applyFont="1" applyFill="1" applyBorder="1" applyAlignment="1" applyProtection="1">
      <alignment horizontal="center" vertical="center"/>
    </xf>
    <xf numFmtId="0" fontId="6" fillId="3" borderId="6" xfId="0" applyFont="1" applyFill="1" applyBorder="1" applyAlignment="1" applyProtection="1">
      <alignment horizontal="center" vertical="center"/>
    </xf>
    <xf numFmtId="0" fontId="6" fillId="3" borderId="11" xfId="0" applyFont="1" applyFill="1" applyBorder="1" applyAlignment="1" applyProtection="1">
      <alignment horizontal="center" vertical="center"/>
    </xf>
    <xf numFmtId="0" fontId="6" fillId="3" borderId="9" xfId="0" applyFont="1" applyFill="1" applyBorder="1" applyAlignment="1" applyProtection="1">
      <alignment horizontal="center" vertical="center"/>
    </xf>
    <xf numFmtId="0" fontId="6" fillId="3" borderId="10" xfId="0" applyFont="1" applyFill="1" applyBorder="1" applyAlignment="1" applyProtection="1">
      <alignment horizontal="center" vertical="center"/>
    </xf>
    <xf numFmtId="0" fontId="6" fillId="0" borderId="7" xfId="0" applyFont="1" applyBorder="1" applyAlignment="1" applyProtection="1">
      <alignment horizontal="left" vertical="top" wrapText="1"/>
    </xf>
    <xf numFmtId="0" fontId="6" fillId="0" borderId="0" xfId="0" applyFont="1" applyBorder="1" applyAlignment="1" applyProtection="1">
      <alignment horizontal="left" vertical="top" wrapText="1"/>
    </xf>
    <xf numFmtId="0" fontId="6" fillId="0" borderId="6" xfId="0" applyFont="1" applyBorder="1" applyAlignment="1" applyProtection="1">
      <alignment horizontal="left" vertical="top" wrapText="1"/>
    </xf>
    <xf numFmtId="0" fontId="6" fillId="0" borderId="11" xfId="0" applyFont="1" applyBorder="1" applyAlignment="1" applyProtection="1">
      <alignment horizontal="left" vertical="top" wrapText="1"/>
    </xf>
    <xf numFmtId="0" fontId="6" fillId="0" borderId="9" xfId="0" applyFont="1" applyBorder="1" applyAlignment="1" applyProtection="1">
      <alignment horizontal="left" vertical="top" wrapText="1"/>
    </xf>
    <xf numFmtId="0" fontId="6" fillId="0" borderId="10" xfId="0" applyFont="1" applyBorder="1" applyAlignment="1" applyProtection="1">
      <alignment horizontal="left" vertical="top" wrapText="1"/>
    </xf>
    <xf numFmtId="0" fontId="6" fillId="3" borderId="1" xfId="0" applyFont="1" applyFill="1" applyBorder="1" applyAlignment="1" applyProtection="1">
      <alignment horizontal="center" vertical="center"/>
    </xf>
    <xf numFmtId="0" fontId="6" fillId="3" borderId="5" xfId="0" applyFont="1" applyFill="1" applyBorder="1" applyAlignment="1" applyProtection="1">
      <alignment horizontal="center" vertical="center"/>
    </xf>
    <xf numFmtId="0" fontId="6" fillId="3" borderId="8" xfId="0" applyFont="1" applyFill="1" applyBorder="1" applyAlignment="1" applyProtection="1">
      <alignment horizontal="center" vertical="center"/>
    </xf>
    <xf numFmtId="0" fontId="7" fillId="0" borderId="4" xfId="0" applyFont="1" applyBorder="1" applyAlignment="1" applyProtection="1">
      <alignment vertical="top" wrapText="1"/>
    </xf>
    <xf numFmtId="0" fontId="0" fillId="0" borderId="2" xfId="0" applyBorder="1" applyAlignment="1" applyProtection="1">
      <alignment vertical="center"/>
    </xf>
    <xf numFmtId="0" fontId="0" fillId="0" borderId="3" xfId="0" applyBorder="1" applyAlignment="1" applyProtection="1">
      <alignment vertical="center"/>
    </xf>
    <xf numFmtId="0" fontId="0" fillId="0" borderId="7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0" fillId="0" borderId="6" xfId="0" applyBorder="1" applyAlignment="1" applyProtection="1">
      <alignment vertical="center"/>
    </xf>
    <xf numFmtId="0" fontId="0" fillId="0" borderId="11" xfId="0" applyBorder="1" applyAlignment="1" applyProtection="1">
      <alignment vertical="center"/>
    </xf>
    <xf numFmtId="0" fontId="0" fillId="0" borderId="9" xfId="0" applyBorder="1" applyAlignment="1" applyProtection="1">
      <alignment vertical="center"/>
    </xf>
    <xf numFmtId="0" fontId="0" fillId="0" borderId="10" xfId="0" applyBorder="1" applyAlignment="1" applyProtection="1">
      <alignment vertical="center"/>
    </xf>
    <xf numFmtId="0" fontId="21" fillId="0" borderId="0" xfId="0" applyFont="1" applyAlignment="1" applyProtection="1">
      <alignment horizontal="center" vertical="center"/>
    </xf>
    <xf numFmtId="0" fontId="21" fillId="0" borderId="0" xfId="0" applyFont="1" applyAlignment="1" applyProtection="1">
      <alignment vertical="center"/>
    </xf>
    <xf numFmtId="0" fontId="26" fillId="0" borderId="14" xfId="0" applyFont="1" applyBorder="1" applyAlignment="1" applyProtection="1">
      <alignment vertical="center"/>
    </xf>
    <xf numFmtId="0" fontId="27" fillId="0" borderId="14" xfId="0" applyFont="1" applyBorder="1" applyAlignment="1" applyProtection="1">
      <alignment vertical="center"/>
    </xf>
    <xf numFmtId="0" fontId="28" fillId="0" borderId="14" xfId="0" applyFont="1" applyBorder="1" applyAlignment="1" applyProtection="1">
      <alignment horizontal="left" vertical="center"/>
    </xf>
    <xf numFmtId="0" fontId="24" fillId="3" borderId="0" xfId="0" applyFont="1" applyFill="1" applyAlignment="1" applyProtection="1">
      <alignment horizontal="left" vertical="top"/>
    </xf>
    <xf numFmtId="9" fontId="25" fillId="3" borderId="0" xfId="1" applyFont="1" applyFill="1" applyAlignment="1" applyProtection="1">
      <alignment horizontal="center" vertical="center"/>
    </xf>
    <xf numFmtId="0" fontId="6" fillId="3" borderId="4" xfId="0" applyFont="1" applyFill="1" applyBorder="1" applyAlignment="1" applyProtection="1">
      <alignment horizontal="center" vertical="center"/>
    </xf>
    <xf numFmtId="0" fontId="6" fillId="3" borderId="2" xfId="0" applyFont="1" applyFill="1" applyBorder="1" applyAlignment="1" applyProtection="1">
      <alignment horizontal="center" vertical="center"/>
    </xf>
    <xf numFmtId="0" fontId="6" fillId="3" borderId="3" xfId="0" applyFont="1" applyFill="1" applyBorder="1" applyAlignment="1" applyProtection="1">
      <alignment horizontal="center" vertical="center"/>
    </xf>
    <xf numFmtId="0" fontId="29" fillId="0" borderId="18" xfId="0" applyFont="1" applyBorder="1" applyAlignment="1" applyProtection="1">
      <alignment horizontal="left" vertical="center" wrapText="1"/>
    </xf>
    <xf numFmtId="0" fontId="29" fillId="0" borderId="19" xfId="0" applyFont="1" applyBorder="1" applyAlignment="1" applyProtection="1">
      <alignment horizontal="left" vertical="center" wrapText="1"/>
    </xf>
    <xf numFmtId="0" fontId="18" fillId="0" borderId="4" xfId="0" applyFont="1" applyBorder="1" applyAlignment="1" applyProtection="1">
      <alignment horizontal="left" vertical="top" wrapText="1"/>
    </xf>
    <xf numFmtId="0" fontId="18" fillId="0" borderId="2" xfId="0" applyFont="1" applyBorder="1" applyAlignment="1" applyProtection="1">
      <alignment horizontal="left" vertical="top" wrapText="1"/>
    </xf>
    <xf numFmtId="0" fontId="18" fillId="0" borderId="3" xfId="0" applyFont="1" applyBorder="1" applyAlignment="1" applyProtection="1">
      <alignment horizontal="left" vertical="top" wrapText="1"/>
    </xf>
    <xf numFmtId="0" fontId="18" fillId="0" borderId="7" xfId="0" applyFont="1" applyBorder="1" applyAlignment="1" applyProtection="1">
      <alignment horizontal="left" vertical="top" wrapText="1"/>
    </xf>
    <xf numFmtId="0" fontId="18" fillId="0" borderId="0" xfId="0" applyFont="1" applyBorder="1" applyAlignment="1" applyProtection="1">
      <alignment horizontal="left" vertical="top" wrapText="1"/>
    </xf>
    <xf numFmtId="0" fontId="18" fillId="0" borderId="6" xfId="0" applyFont="1" applyBorder="1" applyAlignment="1" applyProtection="1">
      <alignment horizontal="left" vertical="top" wrapText="1"/>
    </xf>
    <xf numFmtId="0" fontId="18" fillId="0" borderId="11" xfId="0" applyFont="1" applyBorder="1" applyAlignment="1" applyProtection="1">
      <alignment horizontal="left" vertical="top" wrapText="1"/>
    </xf>
    <xf numFmtId="0" fontId="18" fillId="0" borderId="9" xfId="0" applyFont="1" applyBorder="1" applyAlignment="1" applyProtection="1">
      <alignment horizontal="left" vertical="top" wrapText="1"/>
    </xf>
    <xf numFmtId="0" fontId="18" fillId="0" borderId="10" xfId="0" applyFont="1" applyBorder="1" applyAlignment="1" applyProtection="1">
      <alignment horizontal="left" vertical="top" wrapText="1"/>
    </xf>
    <xf numFmtId="0" fontId="25" fillId="0" borderId="7" xfId="0" applyFont="1" applyBorder="1" applyAlignment="1" applyProtection="1">
      <alignment horizontal="left" vertical="top" wrapText="1"/>
      <protection locked="0"/>
    </xf>
    <xf numFmtId="0" fontId="25" fillId="0" borderId="0" xfId="0" applyFont="1" applyBorder="1" applyAlignment="1" applyProtection="1">
      <alignment horizontal="left" vertical="top" wrapText="1"/>
      <protection locked="0"/>
    </xf>
    <xf numFmtId="0" fontId="25" fillId="0" borderId="6" xfId="0" applyFont="1" applyBorder="1" applyAlignment="1" applyProtection="1">
      <alignment horizontal="left" vertical="top" wrapText="1"/>
      <protection locked="0"/>
    </xf>
    <xf numFmtId="0" fontId="25" fillId="0" borderId="11" xfId="0" applyFont="1" applyBorder="1" applyAlignment="1" applyProtection="1">
      <alignment horizontal="left" vertical="top" wrapText="1"/>
      <protection locked="0"/>
    </xf>
    <xf numFmtId="0" fontId="25" fillId="0" borderId="9" xfId="0" applyFont="1" applyBorder="1" applyAlignment="1" applyProtection="1">
      <alignment horizontal="left" vertical="top" wrapText="1"/>
      <protection locked="0"/>
    </xf>
    <xf numFmtId="0" fontId="25" fillId="0" borderId="10" xfId="0" applyFont="1" applyBorder="1" applyAlignment="1" applyProtection="1">
      <alignment horizontal="left" vertical="top" wrapText="1"/>
      <protection locked="0"/>
    </xf>
    <xf numFmtId="0" fontId="7" fillId="0" borderId="4" xfId="0" applyFont="1" applyBorder="1" applyAlignment="1" applyProtection="1">
      <alignment vertical="top" wrapText="1"/>
      <protection locked="0"/>
    </xf>
    <xf numFmtId="0" fontId="0" fillId="0" borderId="2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0" fillId="0" borderId="7" xfId="0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6" xfId="0" applyBorder="1" applyAlignment="1" applyProtection="1">
      <alignment vertical="center"/>
      <protection locked="0"/>
    </xf>
    <xf numFmtId="0" fontId="0" fillId="0" borderId="11" xfId="0" applyBorder="1" applyAlignment="1" applyProtection="1">
      <alignment vertical="center"/>
      <protection locked="0"/>
    </xf>
    <xf numFmtId="0" fontId="0" fillId="0" borderId="9" xfId="0" applyBorder="1" applyAlignment="1" applyProtection="1">
      <alignment vertical="center"/>
      <protection locked="0"/>
    </xf>
    <xf numFmtId="0" fontId="0" fillId="0" borderId="10" xfId="0" applyBorder="1" applyAlignment="1" applyProtection="1">
      <alignment vertical="center"/>
      <protection locked="0"/>
    </xf>
    <xf numFmtId="0" fontId="13" fillId="0" borderId="14" xfId="0" applyFont="1" applyBorder="1" applyAlignment="1" applyProtection="1">
      <alignment horizontal="center" vertical="center"/>
      <protection locked="0"/>
    </xf>
    <xf numFmtId="0" fontId="6" fillId="0" borderId="14" xfId="0" applyFont="1" applyBorder="1" applyAlignment="1" applyProtection="1">
      <alignment horizontal="center" vertical="center"/>
      <protection locked="0"/>
    </xf>
    <xf numFmtId="0" fontId="24" fillId="3" borderId="0" xfId="0" applyFont="1" applyFill="1" applyAlignment="1" applyProtection="1">
      <alignment horizontal="center" vertical="top"/>
    </xf>
    <xf numFmtId="0" fontId="29" fillId="0" borderId="18" xfId="0" applyFont="1" applyBorder="1" applyAlignment="1" applyProtection="1">
      <alignment horizontal="left" vertical="center" wrapText="1"/>
      <protection locked="0"/>
    </xf>
    <xf numFmtId="0" fontId="29" fillId="0" borderId="19" xfId="0" applyFont="1" applyBorder="1" applyAlignment="1" applyProtection="1">
      <alignment horizontal="left" vertical="center" wrapText="1"/>
      <protection locked="0"/>
    </xf>
    <xf numFmtId="0" fontId="12" fillId="0" borderId="4" xfId="0" applyFont="1" applyBorder="1" applyAlignment="1" applyProtection="1">
      <alignment horizontal="left" vertical="top" wrapText="1"/>
      <protection locked="0"/>
    </xf>
    <xf numFmtId="0" fontId="12" fillId="0" borderId="2" xfId="0" applyFont="1" applyBorder="1" applyAlignment="1" applyProtection="1">
      <alignment horizontal="left" vertical="top" wrapText="1"/>
      <protection locked="0"/>
    </xf>
    <xf numFmtId="0" fontId="12" fillId="0" borderId="3" xfId="0" applyFont="1" applyBorder="1" applyAlignment="1" applyProtection="1">
      <alignment horizontal="left" vertical="top" wrapText="1"/>
      <protection locked="0"/>
    </xf>
    <xf numFmtId="0" fontId="12" fillId="0" borderId="7" xfId="0" applyFont="1" applyBorder="1" applyAlignment="1" applyProtection="1">
      <alignment horizontal="left" vertical="top" wrapText="1"/>
      <protection locked="0"/>
    </xf>
    <xf numFmtId="0" fontId="12" fillId="0" borderId="0" xfId="0" applyFont="1" applyBorder="1" applyAlignment="1" applyProtection="1">
      <alignment horizontal="left" vertical="top" wrapText="1"/>
      <protection locked="0"/>
    </xf>
    <xf numFmtId="0" fontId="12" fillId="0" borderId="6" xfId="0" applyFont="1" applyBorder="1" applyAlignment="1" applyProtection="1">
      <alignment horizontal="left" vertical="top" wrapText="1"/>
      <protection locked="0"/>
    </xf>
    <xf numFmtId="0" fontId="12" fillId="0" borderId="11" xfId="0" applyFont="1" applyBorder="1" applyAlignment="1" applyProtection="1">
      <alignment horizontal="left" vertical="top" wrapText="1"/>
      <protection locked="0"/>
    </xf>
    <xf numFmtId="0" fontId="12" fillId="0" borderId="9" xfId="0" applyFont="1" applyBorder="1" applyAlignment="1" applyProtection="1">
      <alignment horizontal="left" vertical="top" wrapText="1"/>
      <protection locked="0"/>
    </xf>
    <xf numFmtId="0" fontId="12" fillId="0" borderId="10" xfId="0" applyFont="1" applyBorder="1" applyAlignment="1" applyProtection="1">
      <alignment horizontal="left" vertical="top" wrapText="1"/>
      <protection locked="0"/>
    </xf>
    <xf numFmtId="9" fontId="37" fillId="3" borderId="0" xfId="0" applyNumberFormat="1" applyFont="1" applyFill="1" applyAlignment="1" applyProtection="1">
      <alignment horizontal="center" vertical="top"/>
    </xf>
    <xf numFmtId="0" fontId="37" fillId="0" borderId="0" xfId="0" applyFont="1" applyAlignment="1">
      <alignment horizontal="center" vertical="top"/>
    </xf>
    <xf numFmtId="0" fontId="40" fillId="0" borderId="0" xfId="0" applyFont="1" applyAlignment="1" applyProtection="1">
      <alignment horizontal="left" vertical="center"/>
    </xf>
    <xf numFmtId="0" fontId="40" fillId="0" borderId="0" xfId="0" applyFont="1" applyProtection="1">
      <alignment vertical="center"/>
    </xf>
    <xf numFmtId="0" fontId="40" fillId="0" borderId="0" xfId="0" applyFont="1" applyBorder="1" applyProtection="1">
      <alignment vertical="center"/>
    </xf>
    <xf numFmtId="0" fontId="42" fillId="0" borderId="0" xfId="0" applyFont="1" applyBorder="1" applyProtection="1">
      <alignment vertical="center"/>
    </xf>
    <xf numFmtId="0" fontId="40" fillId="0" borderId="0" xfId="0" applyFont="1" applyBorder="1" applyAlignment="1" applyProtection="1">
      <alignment horizontal="center" vertical="center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colors>
    <mruColors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9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radarChart>
        <c:radarStyle val="marker"/>
        <c:varyColors val="0"/>
        <c:ser>
          <c:idx val="0"/>
          <c:order val="0"/>
          <c:tx>
            <c:strRef>
              <c:f>'＜レシピABC＞集計表まとめ・グラフ化'!$B$5</c:f>
              <c:strCache>
                <c:ptCount val="1"/>
                <c:pt idx="0">
                  <c:v>A【伝統レシピ】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'＜レシピABC＞集計表まとめ・グラフ化'!$C$4:$J$4</c:f>
              <c:strCache>
                <c:ptCount val="8"/>
                <c:pt idx="0">
                  <c:v>①</c:v>
                </c:pt>
                <c:pt idx="1">
                  <c:v>②</c:v>
                </c:pt>
                <c:pt idx="2">
                  <c:v>③</c:v>
                </c:pt>
                <c:pt idx="3">
                  <c:v>④</c:v>
                </c:pt>
                <c:pt idx="4">
                  <c:v>⑤</c:v>
                </c:pt>
                <c:pt idx="5">
                  <c:v>⑥</c:v>
                </c:pt>
                <c:pt idx="6">
                  <c:v>⑦</c:v>
                </c:pt>
                <c:pt idx="7">
                  <c:v>⑧</c:v>
                </c:pt>
              </c:strCache>
            </c:strRef>
          </c:cat>
          <c:val>
            <c:numRef>
              <c:f>'＜レシピABC＞集計表まとめ・グラフ化'!$C$5:$J$5</c:f>
              <c:numCache>
                <c:formatCode>0.0_ 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B52-4E0F-A71E-2D5E3BD0F722}"/>
            </c:ext>
          </c:extLst>
        </c:ser>
        <c:ser>
          <c:idx val="1"/>
          <c:order val="1"/>
          <c:tx>
            <c:strRef>
              <c:f>'＜レシピABC＞集計表まとめ・グラフ化'!$B$6</c:f>
              <c:strCache>
                <c:ptCount val="1"/>
                <c:pt idx="0">
                  <c:v>B【減塩レシピ（うま味調味料不使用）】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strRef>
              <c:f>'＜レシピABC＞集計表まとめ・グラフ化'!$C$4:$J$4</c:f>
              <c:strCache>
                <c:ptCount val="8"/>
                <c:pt idx="0">
                  <c:v>①</c:v>
                </c:pt>
                <c:pt idx="1">
                  <c:v>②</c:v>
                </c:pt>
                <c:pt idx="2">
                  <c:v>③</c:v>
                </c:pt>
                <c:pt idx="3">
                  <c:v>④</c:v>
                </c:pt>
                <c:pt idx="4">
                  <c:v>⑤</c:v>
                </c:pt>
                <c:pt idx="5">
                  <c:v>⑥</c:v>
                </c:pt>
                <c:pt idx="6">
                  <c:v>⑦</c:v>
                </c:pt>
                <c:pt idx="7">
                  <c:v>⑧</c:v>
                </c:pt>
              </c:strCache>
            </c:strRef>
          </c:cat>
          <c:val>
            <c:numRef>
              <c:f>'＜レシピABC＞集計表まとめ・グラフ化'!$C$6:$J$6</c:f>
              <c:numCache>
                <c:formatCode>0.0_ 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B52-4E0F-A71E-2D5E3BD0F722}"/>
            </c:ext>
          </c:extLst>
        </c:ser>
        <c:ser>
          <c:idx val="2"/>
          <c:order val="2"/>
          <c:tx>
            <c:strRef>
              <c:f>'＜レシピABC＞集計表まとめ・グラフ化'!$B$7</c:f>
              <c:strCache>
                <c:ptCount val="1"/>
                <c:pt idx="0">
                  <c:v>C【＜うま味調味料活用＞減塩レシピ】</c:v>
                </c:pt>
              </c:strCache>
            </c:strRef>
          </c:tx>
          <c:spPr>
            <a:ln w="28575" cap="rnd">
              <a:solidFill>
                <a:srgbClr val="FF33CC"/>
              </a:solidFill>
              <a:round/>
            </a:ln>
            <a:effectLst/>
          </c:spPr>
          <c:marker>
            <c:symbol val="none"/>
          </c:marker>
          <c:cat>
            <c:strRef>
              <c:f>'＜レシピABC＞集計表まとめ・グラフ化'!$C$4:$J$4</c:f>
              <c:strCache>
                <c:ptCount val="8"/>
                <c:pt idx="0">
                  <c:v>①</c:v>
                </c:pt>
                <c:pt idx="1">
                  <c:v>②</c:v>
                </c:pt>
                <c:pt idx="2">
                  <c:v>③</c:v>
                </c:pt>
                <c:pt idx="3">
                  <c:v>④</c:v>
                </c:pt>
                <c:pt idx="4">
                  <c:v>⑤</c:v>
                </c:pt>
                <c:pt idx="5">
                  <c:v>⑥</c:v>
                </c:pt>
                <c:pt idx="6">
                  <c:v>⑦</c:v>
                </c:pt>
                <c:pt idx="7">
                  <c:v>⑧</c:v>
                </c:pt>
              </c:strCache>
            </c:strRef>
          </c:cat>
          <c:val>
            <c:numRef>
              <c:f>'＜レシピABC＞集計表まとめ・グラフ化'!$C$7:$J$7</c:f>
              <c:numCache>
                <c:formatCode>0.0_ 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6B52-4E0F-A71E-2D5E3BD0F7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68420232"/>
        <c:axId val="468423760"/>
      </c:radarChart>
      <c:catAx>
        <c:axId val="468420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8423760"/>
        <c:crosses val="autoZero"/>
        <c:auto val="1"/>
        <c:lblAlgn val="ctr"/>
        <c:lblOffset val="100"/>
        <c:noMultiLvlLbl val="0"/>
      </c:catAx>
      <c:valAx>
        <c:axId val="468423760"/>
        <c:scaling>
          <c:orientation val="minMax"/>
          <c:max val="5"/>
          <c:min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8420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5.3620263911647509E-2"/>
          <c:y val="0.13807181030388413"/>
          <c:w val="0.89275947217670493"/>
          <c:h val="7.467878546705689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'＜レシピABC＞集計表まとめ・グラフ化'!$C$9</c:f>
              <c:strCache>
                <c:ptCount val="1"/>
                <c:pt idx="0">
                  <c:v>総合評価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accent2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2"/>
              </a:solidFill>
              <a:ln>
                <a:solidFill>
                  <a:schemeClr val="accent2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CE02-43D9-A2AF-019E79534C19}"/>
              </c:ext>
            </c:extLst>
          </c:dPt>
          <c:dPt>
            <c:idx val="1"/>
            <c:invertIfNegative val="0"/>
            <c:bubble3D val="0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8-CE02-43D9-A2AF-019E79534C19}"/>
              </c:ext>
            </c:extLst>
          </c:dPt>
          <c:dPt>
            <c:idx val="2"/>
            <c:invertIfNegative val="0"/>
            <c:bubble3D val="0"/>
            <c:spPr>
              <a:solidFill>
                <a:srgbClr val="FF33CC"/>
              </a:solidFill>
              <a:ln>
                <a:solidFill>
                  <a:schemeClr val="accent2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C-CE02-43D9-A2AF-019E79534C1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'＜レシピABC＞集計表まとめ・グラフ化'!$B$10:$B$12</c:f>
              <c:strCache>
                <c:ptCount val="3"/>
                <c:pt idx="0">
                  <c:v>A</c:v>
                </c:pt>
                <c:pt idx="1">
                  <c:v>B</c:v>
                </c:pt>
                <c:pt idx="2">
                  <c:v>C</c:v>
                </c:pt>
              </c:strCache>
            </c:strRef>
          </c:cat>
          <c:val>
            <c:numRef>
              <c:f>'＜レシピABC＞集計表まとめ・グラフ化'!$C$10:$C$12</c:f>
              <c:numCache>
                <c:formatCode>0.0_ 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DDC-4C9D-ADE4-35748BDCA29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68426112"/>
        <c:axId val="468421408"/>
      </c:barChart>
      <c:catAx>
        <c:axId val="4684261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8421408"/>
        <c:crosses val="autoZero"/>
        <c:auto val="1"/>
        <c:lblAlgn val="ctr"/>
        <c:lblOffset val="100"/>
        <c:noMultiLvlLbl val="0"/>
      </c:catAx>
      <c:valAx>
        <c:axId val="468421408"/>
        <c:scaling>
          <c:orientation val="minMax"/>
          <c:max val="5"/>
          <c:min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8426112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'＜レシピABC＞集計表まとめ・グラフ化'!$C$9</c:f>
              <c:strCache>
                <c:ptCount val="1"/>
                <c:pt idx="0">
                  <c:v>総合評価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2"/>
              </a:solidFill>
              <a:ln>
                <a:solidFill>
                  <a:schemeClr val="accent2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6FDA-4FDC-9559-2C0431B8BECE}"/>
              </c:ext>
            </c:extLst>
          </c:dPt>
          <c:dPt>
            <c:idx val="1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6FDA-4FDC-9559-2C0431B8BECE}"/>
              </c:ext>
            </c:extLst>
          </c:dPt>
          <c:dPt>
            <c:idx val="2"/>
            <c:invertIfNegative val="0"/>
            <c:bubble3D val="0"/>
            <c:spPr>
              <a:solidFill>
                <a:srgbClr val="FF33CC"/>
              </a:solidFill>
              <a:ln>
                <a:solidFill>
                  <a:srgbClr val="FF33CC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A-6FDA-4FDC-9559-2C0431B8BECE}"/>
              </c:ext>
            </c:extLst>
          </c:dPt>
          <c:cat>
            <c:strRef>
              <c:f>'＜レシピABC＞集計表まとめ・グラフ化'!$B$10:$B$12</c:f>
              <c:strCache>
                <c:ptCount val="3"/>
                <c:pt idx="0">
                  <c:v>A</c:v>
                </c:pt>
                <c:pt idx="1">
                  <c:v>B</c:v>
                </c:pt>
                <c:pt idx="2">
                  <c:v>C</c:v>
                </c:pt>
              </c:strCache>
            </c:strRef>
          </c:cat>
          <c:val>
            <c:numRef>
              <c:f>'＜レシピABC＞集計表まとめ・グラフ化'!$C$10:$C$12</c:f>
              <c:numCache>
                <c:formatCode>0.0_ 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1F8-4D72-AA62-CA86FDB8D9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68422976"/>
        <c:axId val="468418664"/>
      </c:barChart>
      <c:catAx>
        <c:axId val="468422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8418664"/>
        <c:crosses val="autoZero"/>
        <c:auto val="1"/>
        <c:lblAlgn val="ctr"/>
        <c:lblOffset val="100"/>
        <c:noMultiLvlLbl val="0"/>
      </c:catAx>
      <c:valAx>
        <c:axId val="468418664"/>
        <c:scaling>
          <c:orientation val="minMax"/>
          <c:max val="5"/>
          <c:min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8422976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2861333741139372"/>
          <c:y val="0.27654202882407092"/>
          <c:w val="0.54418574847126566"/>
          <c:h val="0.66218896507890723"/>
        </c:manualLayout>
      </c:layout>
      <c:radarChart>
        <c:radarStyle val="marker"/>
        <c:varyColors val="0"/>
        <c:ser>
          <c:idx val="0"/>
          <c:order val="0"/>
          <c:tx>
            <c:strRef>
              <c:f>'＜レシピABC＞集計表まとめ・グラフ化'!$B$5</c:f>
              <c:strCache>
                <c:ptCount val="1"/>
                <c:pt idx="0">
                  <c:v>A【伝統レシピ】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'＜レシピABC＞集計表まとめ・グラフ化'!$C$4:$J$4</c:f>
              <c:strCache>
                <c:ptCount val="8"/>
                <c:pt idx="0">
                  <c:v>①</c:v>
                </c:pt>
                <c:pt idx="1">
                  <c:v>②</c:v>
                </c:pt>
                <c:pt idx="2">
                  <c:v>③</c:v>
                </c:pt>
                <c:pt idx="3">
                  <c:v>④</c:v>
                </c:pt>
                <c:pt idx="4">
                  <c:v>⑤</c:v>
                </c:pt>
                <c:pt idx="5">
                  <c:v>⑥</c:v>
                </c:pt>
                <c:pt idx="6">
                  <c:v>⑦</c:v>
                </c:pt>
                <c:pt idx="7">
                  <c:v>⑧</c:v>
                </c:pt>
              </c:strCache>
            </c:strRef>
          </c:cat>
          <c:val>
            <c:numRef>
              <c:f>'＜レシピABC＞集計表まとめ・グラフ化'!$C$5:$J$5</c:f>
              <c:numCache>
                <c:formatCode>0.0_ 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E137-4575-BEE6-1DBCF051D0EF}"/>
            </c:ext>
          </c:extLst>
        </c:ser>
        <c:ser>
          <c:idx val="1"/>
          <c:order val="1"/>
          <c:tx>
            <c:strRef>
              <c:f>'＜レシピABC＞集計表まとめ・グラフ化'!$B$6</c:f>
              <c:strCache>
                <c:ptCount val="1"/>
                <c:pt idx="0">
                  <c:v>B【減塩レシピ（うま味調味料不使用）】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strRef>
              <c:f>'＜レシピABC＞集計表まとめ・グラフ化'!$C$4:$J$4</c:f>
              <c:strCache>
                <c:ptCount val="8"/>
                <c:pt idx="0">
                  <c:v>①</c:v>
                </c:pt>
                <c:pt idx="1">
                  <c:v>②</c:v>
                </c:pt>
                <c:pt idx="2">
                  <c:v>③</c:v>
                </c:pt>
                <c:pt idx="3">
                  <c:v>④</c:v>
                </c:pt>
                <c:pt idx="4">
                  <c:v>⑤</c:v>
                </c:pt>
                <c:pt idx="5">
                  <c:v>⑥</c:v>
                </c:pt>
                <c:pt idx="6">
                  <c:v>⑦</c:v>
                </c:pt>
                <c:pt idx="7">
                  <c:v>⑧</c:v>
                </c:pt>
              </c:strCache>
            </c:strRef>
          </c:cat>
          <c:val>
            <c:numRef>
              <c:f>'＜レシピABC＞集計表まとめ・グラフ化'!$C$6:$J$6</c:f>
              <c:numCache>
                <c:formatCode>0.0_ 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E137-4575-BEE6-1DBCF051D0EF}"/>
            </c:ext>
          </c:extLst>
        </c:ser>
        <c:ser>
          <c:idx val="2"/>
          <c:order val="2"/>
          <c:tx>
            <c:strRef>
              <c:f>'＜レシピABC＞集計表まとめ・グラフ化'!$B$7</c:f>
              <c:strCache>
                <c:ptCount val="1"/>
                <c:pt idx="0">
                  <c:v>C【＜うま味調味料活用＞減塩レシピ】</c:v>
                </c:pt>
              </c:strCache>
            </c:strRef>
          </c:tx>
          <c:spPr>
            <a:ln w="28575" cap="rnd">
              <a:solidFill>
                <a:srgbClr val="FF33CC"/>
              </a:solidFill>
              <a:round/>
            </a:ln>
            <a:effectLst/>
          </c:spPr>
          <c:marker>
            <c:symbol val="none"/>
          </c:marker>
          <c:cat>
            <c:strRef>
              <c:f>'＜レシピABC＞集計表まとめ・グラフ化'!$C$4:$J$4</c:f>
              <c:strCache>
                <c:ptCount val="8"/>
                <c:pt idx="0">
                  <c:v>①</c:v>
                </c:pt>
                <c:pt idx="1">
                  <c:v>②</c:v>
                </c:pt>
                <c:pt idx="2">
                  <c:v>③</c:v>
                </c:pt>
                <c:pt idx="3">
                  <c:v>④</c:v>
                </c:pt>
                <c:pt idx="4">
                  <c:v>⑤</c:v>
                </c:pt>
                <c:pt idx="5">
                  <c:v>⑥</c:v>
                </c:pt>
                <c:pt idx="6">
                  <c:v>⑦</c:v>
                </c:pt>
                <c:pt idx="7">
                  <c:v>⑧</c:v>
                </c:pt>
              </c:strCache>
            </c:strRef>
          </c:cat>
          <c:val>
            <c:numRef>
              <c:f>'＜レシピABC＞集計表まとめ・グラフ化'!$C$7:$J$7</c:f>
              <c:numCache>
                <c:formatCode>0.0_ 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E137-4575-BEE6-1DBCF051D0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68419448"/>
        <c:axId val="468422192"/>
      </c:radarChart>
      <c:catAx>
        <c:axId val="4684194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8422192"/>
        <c:crosses val="autoZero"/>
        <c:auto val="1"/>
        <c:lblAlgn val="ctr"/>
        <c:lblOffset val="100"/>
        <c:noMultiLvlLbl val="0"/>
      </c:catAx>
      <c:valAx>
        <c:axId val="468422192"/>
        <c:scaling>
          <c:orientation val="minMax"/>
          <c:max val="5"/>
          <c:min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84194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2125858018539196"/>
          <c:y val="5.7721162973593315E-3"/>
          <c:w val="0.74280622607819091"/>
          <c:h val="0.200853779596436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2861333741139372"/>
          <c:y val="0.27654202882407092"/>
          <c:w val="0.54418574847126566"/>
          <c:h val="0.66218896507890723"/>
        </c:manualLayout>
      </c:layout>
      <c:radarChart>
        <c:radarStyle val="marker"/>
        <c:varyColors val="0"/>
        <c:ser>
          <c:idx val="0"/>
          <c:order val="0"/>
          <c:tx>
            <c:strRef>
              <c:f>'＜レシピABC＞集計表まとめ・グラフ化'!$B$5</c:f>
              <c:strCache>
                <c:ptCount val="1"/>
                <c:pt idx="0">
                  <c:v>A【伝統レシピ】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'＜レシピABC＞集計表まとめ・グラフ化'!$C$4:$J$4</c:f>
              <c:strCache>
                <c:ptCount val="8"/>
                <c:pt idx="0">
                  <c:v>①</c:v>
                </c:pt>
                <c:pt idx="1">
                  <c:v>②</c:v>
                </c:pt>
                <c:pt idx="2">
                  <c:v>③</c:v>
                </c:pt>
                <c:pt idx="3">
                  <c:v>④</c:v>
                </c:pt>
                <c:pt idx="4">
                  <c:v>⑤</c:v>
                </c:pt>
                <c:pt idx="5">
                  <c:v>⑥</c:v>
                </c:pt>
                <c:pt idx="6">
                  <c:v>⑦</c:v>
                </c:pt>
                <c:pt idx="7">
                  <c:v>⑧</c:v>
                </c:pt>
              </c:strCache>
            </c:strRef>
          </c:cat>
          <c:val>
            <c:numRef>
              <c:f>'＜レシピABC＞集計表まとめ・グラフ化'!$C$5:$J$5</c:f>
              <c:numCache>
                <c:formatCode>0.0_ 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E137-4575-BEE6-1DBCF051D0EF}"/>
            </c:ext>
          </c:extLst>
        </c:ser>
        <c:ser>
          <c:idx val="1"/>
          <c:order val="1"/>
          <c:tx>
            <c:strRef>
              <c:f>'＜レシピABC＞集計表まとめ・グラフ化'!$B$6</c:f>
              <c:strCache>
                <c:ptCount val="1"/>
                <c:pt idx="0">
                  <c:v>B【減塩レシピ（うま味調味料不使用）】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strRef>
              <c:f>'＜レシピABC＞集計表まとめ・グラフ化'!$C$4:$J$4</c:f>
              <c:strCache>
                <c:ptCount val="8"/>
                <c:pt idx="0">
                  <c:v>①</c:v>
                </c:pt>
                <c:pt idx="1">
                  <c:v>②</c:v>
                </c:pt>
                <c:pt idx="2">
                  <c:v>③</c:v>
                </c:pt>
                <c:pt idx="3">
                  <c:v>④</c:v>
                </c:pt>
                <c:pt idx="4">
                  <c:v>⑤</c:v>
                </c:pt>
                <c:pt idx="5">
                  <c:v>⑥</c:v>
                </c:pt>
                <c:pt idx="6">
                  <c:v>⑦</c:v>
                </c:pt>
                <c:pt idx="7">
                  <c:v>⑧</c:v>
                </c:pt>
              </c:strCache>
            </c:strRef>
          </c:cat>
          <c:val>
            <c:numRef>
              <c:f>'＜レシピABC＞集計表まとめ・グラフ化'!$C$6:$J$6</c:f>
              <c:numCache>
                <c:formatCode>0.0_ 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E137-4575-BEE6-1DBCF051D0EF}"/>
            </c:ext>
          </c:extLst>
        </c:ser>
        <c:ser>
          <c:idx val="2"/>
          <c:order val="2"/>
          <c:tx>
            <c:strRef>
              <c:f>'＜レシピABC＞集計表まとめ・グラフ化'!$B$7</c:f>
              <c:strCache>
                <c:ptCount val="1"/>
                <c:pt idx="0">
                  <c:v>C【＜うま味調味料活用＞減塩レシピ】</c:v>
                </c:pt>
              </c:strCache>
            </c:strRef>
          </c:tx>
          <c:spPr>
            <a:ln w="28575" cap="rnd">
              <a:solidFill>
                <a:srgbClr val="FF33CC"/>
              </a:solidFill>
              <a:round/>
            </a:ln>
            <a:effectLst/>
          </c:spPr>
          <c:marker>
            <c:symbol val="none"/>
          </c:marker>
          <c:cat>
            <c:strRef>
              <c:f>'＜レシピABC＞集計表まとめ・グラフ化'!$C$4:$J$4</c:f>
              <c:strCache>
                <c:ptCount val="8"/>
                <c:pt idx="0">
                  <c:v>①</c:v>
                </c:pt>
                <c:pt idx="1">
                  <c:v>②</c:v>
                </c:pt>
                <c:pt idx="2">
                  <c:v>③</c:v>
                </c:pt>
                <c:pt idx="3">
                  <c:v>④</c:v>
                </c:pt>
                <c:pt idx="4">
                  <c:v>⑤</c:v>
                </c:pt>
                <c:pt idx="5">
                  <c:v>⑥</c:v>
                </c:pt>
                <c:pt idx="6">
                  <c:v>⑦</c:v>
                </c:pt>
                <c:pt idx="7">
                  <c:v>⑧</c:v>
                </c:pt>
              </c:strCache>
            </c:strRef>
          </c:cat>
          <c:val>
            <c:numRef>
              <c:f>'＜レシピABC＞集計表まとめ・グラフ化'!$C$7:$J$7</c:f>
              <c:numCache>
                <c:formatCode>0.0_ 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E137-4575-BEE6-1DBCF051D0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68423368"/>
        <c:axId val="468426896"/>
      </c:radarChart>
      <c:catAx>
        <c:axId val="468423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8426896"/>
        <c:crosses val="autoZero"/>
        <c:auto val="1"/>
        <c:lblAlgn val="ctr"/>
        <c:lblOffset val="100"/>
        <c:noMultiLvlLbl val="0"/>
      </c:catAx>
      <c:valAx>
        <c:axId val="468426896"/>
        <c:scaling>
          <c:orientation val="minMax"/>
          <c:max val="5"/>
          <c:min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8423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2125866677579786"/>
          <c:y val="1.701989640632834E-3"/>
          <c:w val="0.74280622607819091"/>
          <c:h val="0.200853779596436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'＜レシピABC＞集計表まとめ・グラフ化'!$C$9</c:f>
              <c:strCache>
                <c:ptCount val="1"/>
                <c:pt idx="0">
                  <c:v>総合評価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2"/>
              </a:solidFill>
              <a:ln>
                <a:solidFill>
                  <a:schemeClr val="accent2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6FDA-4FDC-9559-2C0431B8BECE}"/>
              </c:ext>
            </c:extLst>
          </c:dPt>
          <c:dPt>
            <c:idx val="1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6FDA-4FDC-9559-2C0431B8BECE}"/>
              </c:ext>
            </c:extLst>
          </c:dPt>
          <c:dPt>
            <c:idx val="2"/>
            <c:invertIfNegative val="0"/>
            <c:bubble3D val="0"/>
            <c:spPr>
              <a:solidFill>
                <a:srgbClr val="FF33CC"/>
              </a:solidFill>
              <a:ln>
                <a:solidFill>
                  <a:srgbClr val="FF33CC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A-6FDA-4FDC-9559-2C0431B8BECE}"/>
              </c:ext>
            </c:extLst>
          </c:dPt>
          <c:cat>
            <c:strRef>
              <c:f>'＜レシピABC＞集計表まとめ・グラフ化'!$B$10:$B$12</c:f>
              <c:strCache>
                <c:ptCount val="3"/>
                <c:pt idx="0">
                  <c:v>A</c:v>
                </c:pt>
                <c:pt idx="1">
                  <c:v>B</c:v>
                </c:pt>
                <c:pt idx="2">
                  <c:v>C</c:v>
                </c:pt>
              </c:strCache>
            </c:strRef>
          </c:cat>
          <c:val>
            <c:numRef>
              <c:f>'＜レシピABC＞集計表まとめ・グラフ化'!$C$10:$C$12</c:f>
              <c:numCache>
                <c:formatCode>0.0_ 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1F8-4D72-AA62-CA86FDB8D9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68420624"/>
        <c:axId val="468424544"/>
      </c:barChart>
      <c:catAx>
        <c:axId val="468420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8424544"/>
        <c:crosses val="autoZero"/>
        <c:auto val="1"/>
        <c:lblAlgn val="ctr"/>
        <c:lblOffset val="100"/>
        <c:noMultiLvlLbl val="0"/>
      </c:catAx>
      <c:valAx>
        <c:axId val="468424544"/>
        <c:scaling>
          <c:orientation val="minMax"/>
          <c:max val="5"/>
          <c:min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8420624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47625</xdr:colOff>
      <xdr:row>13</xdr:row>
      <xdr:rowOff>133350</xdr:rowOff>
    </xdr:from>
    <xdr:ext cx="184731" cy="264560"/>
    <xdr:sp macro="" textlink="">
      <xdr:nvSpPr>
        <xdr:cNvPr id="17" name="テキスト ボックス 16">
          <a:extLst>
            <a:ext uri="{FF2B5EF4-FFF2-40B4-BE49-F238E27FC236}">
              <a16:creationId xmlns=""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762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>
    <xdr:from>
      <xdr:col>0</xdr:col>
      <xdr:colOff>24264</xdr:colOff>
      <xdr:row>0</xdr:row>
      <xdr:rowOff>18358</xdr:rowOff>
    </xdr:from>
    <xdr:to>
      <xdr:col>1</xdr:col>
      <xdr:colOff>1072279</xdr:colOff>
      <xdr:row>0</xdr:row>
      <xdr:rowOff>365343</xdr:rowOff>
    </xdr:to>
    <xdr:sp macro="" textlink="">
      <xdr:nvSpPr>
        <xdr:cNvPr id="2" name="正方形/長方形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/>
      </xdr:nvSpPr>
      <xdr:spPr>
        <a:xfrm>
          <a:off x="24264" y="18358"/>
          <a:ext cx="2544179" cy="346985"/>
        </a:xfrm>
        <a:prstGeom prst="rect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000" b="1">
              <a:solidFill>
                <a:schemeClr val="bg1"/>
              </a:solidFill>
            </a:rPr>
            <a:t>手順・入力例</a:t>
          </a:r>
        </a:p>
      </xdr:txBody>
    </xdr:sp>
    <xdr:clientData/>
  </xdr:twoCellAnchor>
  <xdr:twoCellAnchor>
    <xdr:from>
      <xdr:col>3</xdr:col>
      <xdr:colOff>749727</xdr:colOff>
      <xdr:row>20</xdr:row>
      <xdr:rowOff>125063</xdr:rowOff>
    </xdr:from>
    <xdr:to>
      <xdr:col>9</xdr:col>
      <xdr:colOff>493806</xdr:colOff>
      <xdr:row>23</xdr:row>
      <xdr:rowOff>109211</xdr:rowOff>
    </xdr:to>
    <xdr:sp macro="" textlink="">
      <xdr:nvSpPr>
        <xdr:cNvPr id="5" name="四角形吹き出し 4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SpPr/>
      </xdr:nvSpPr>
      <xdr:spPr>
        <a:xfrm>
          <a:off x="4972477" y="7438146"/>
          <a:ext cx="7491079" cy="1000148"/>
        </a:xfrm>
        <a:prstGeom prst="wedgeRectCallout">
          <a:avLst>
            <a:gd name="adj1" fmla="val -44557"/>
            <a:gd name="adj2" fmla="val 221088"/>
          </a:avLst>
        </a:prstGeom>
        <a:solidFill>
          <a:schemeClr val="bg1"/>
        </a:solidFill>
        <a:ln w="254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評価点を入力すると、自動で平均点が算出されます。</a:t>
          </a:r>
          <a:endParaRPr kumimoji="1" lang="en-US" altLang="ja-JP" sz="1400" b="1">
            <a:solidFill>
              <a:srgbClr val="FF0000"/>
            </a:solidFill>
          </a:endParaRPr>
        </a:p>
      </xdr:txBody>
    </xdr:sp>
    <xdr:clientData/>
  </xdr:twoCellAnchor>
  <xdr:twoCellAnchor>
    <xdr:from>
      <xdr:col>2</xdr:col>
      <xdr:colOff>575561</xdr:colOff>
      <xdr:row>12</xdr:row>
      <xdr:rowOff>326245</xdr:rowOff>
    </xdr:from>
    <xdr:to>
      <xdr:col>8</xdr:col>
      <xdr:colOff>771281</xdr:colOff>
      <xdr:row>16</xdr:row>
      <xdr:rowOff>230369</xdr:rowOff>
    </xdr:to>
    <xdr:sp macro="" textlink="">
      <xdr:nvSpPr>
        <xdr:cNvPr id="16" name="四角形吹き出し 15">
          <a:extLst>
            <a:ext uri="{FF2B5EF4-FFF2-40B4-BE49-F238E27FC236}">
              <a16:creationId xmlns="" xmlns:a16="http://schemas.microsoft.com/office/drawing/2014/main" id="{00000000-0008-0000-0000-000010000000}"/>
            </a:ext>
          </a:extLst>
        </xdr:cNvPr>
        <xdr:cNvSpPr/>
      </xdr:nvSpPr>
      <xdr:spPr>
        <a:xfrm>
          <a:off x="3507144" y="4929995"/>
          <a:ext cx="7942720" cy="1258791"/>
        </a:xfrm>
        <a:prstGeom prst="wedgeRectCallout">
          <a:avLst>
            <a:gd name="adj1" fmla="val -30009"/>
            <a:gd name="adj2" fmla="val -138568"/>
          </a:avLst>
        </a:prstGeom>
        <a:solidFill>
          <a:schemeClr val="bg1"/>
        </a:solidFill>
        <a:ln w="254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評価シートに記入した、グループメンバー全員の評価点を入力します。</a:t>
          </a:r>
          <a:endParaRPr kumimoji="1" lang="en-US" altLang="ja-JP" sz="1400" b="1">
            <a:solidFill>
              <a:srgbClr val="FF0000"/>
            </a:solidFill>
          </a:endParaRPr>
        </a:p>
      </xdr:txBody>
    </xdr:sp>
    <xdr:clientData/>
  </xdr:twoCellAnchor>
  <xdr:twoCellAnchor>
    <xdr:from>
      <xdr:col>0</xdr:col>
      <xdr:colOff>434931</xdr:colOff>
      <xdr:row>29</xdr:row>
      <xdr:rowOff>69589</xdr:rowOff>
    </xdr:from>
    <xdr:to>
      <xdr:col>1</xdr:col>
      <xdr:colOff>608904</xdr:colOff>
      <xdr:row>30</xdr:row>
      <xdr:rowOff>434932</xdr:rowOff>
    </xdr:to>
    <xdr:sp macro="" textlink="">
      <xdr:nvSpPr>
        <xdr:cNvPr id="6" name="ストライプ矢印 5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/>
      </xdr:nvSpPr>
      <xdr:spPr>
        <a:xfrm>
          <a:off x="434931" y="10603630"/>
          <a:ext cx="1670137" cy="530617"/>
        </a:xfrm>
        <a:prstGeom prst="stripedRightArrow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12370</xdr:colOff>
      <xdr:row>5</xdr:row>
      <xdr:rowOff>1</xdr:rowOff>
    </xdr:from>
    <xdr:to>
      <xdr:col>4</xdr:col>
      <xdr:colOff>0</xdr:colOff>
      <xdr:row>12</xdr:row>
      <xdr:rowOff>0</xdr:rowOff>
    </xdr:to>
    <xdr:sp macro="" textlink="">
      <xdr:nvSpPr>
        <xdr:cNvPr id="2" name="角丸四角形 1">
          <a:extLst>
            <a:ext uri="{FF2B5EF4-FFF2-40B4-BE49-F238E27FC236}">
              <a16:creationId xmlns="" xmlns:a16="http://schemas.microsoft.com/office/drawing/2014/main" id="{00000000-0008-0000-0800-000002000000}"/>
            </a:ext>
          </a:extLst>
        </xdr:cNvPr>
        <xdr:cNvSpPr/>
      </xdr:nvSpPr>
      <xdr:spPr>
        <a:xfrm>
          <a:off x="145720" y="1238251"/>
          <a:ext cx="3315030" cy="996949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18968</xdr:colOff>
      <xdr:row>5</xdr:row>
      <xdr:rowOff>4842</xdr:rowOff>
    </xdr:from>
    <xdr:to>
      <xdr:col>7</xdr:col>
      <xdr:colOff>16062</xdr:colOff>
      <xdr:row>12</xdr:row>
      <xdr:rowOff>4761</xdr:rowOff>
    </xdr:to>
    <xdr:sp macro="" textlink="">
      <xdr:nvSpPr>
        <xdr:cNvPr id="3" name="角丸四角形 2">
          <a:extLst>
            <a:ext uri="{FF2B5EF4-FFF2-40B4-BE49-F238E27FC236}">
              <a16:creationId xmlns="" xmlns:a16="http://schemas.microsoft.com/office/drawing/2014/main" id="{00000000-0008-0000-0800-000003000000}"/>
            </a:ext>
          </a:extLst>
        </xdr:cNvPr>
        <xdr:cNvSpPr/>
      </xdr:nvSpPr>
      <xdr:spPr>
        <a:xfrm>
          <a:off x="4507624" y="1243092"/>
          <a:ext cx="1354407" cy="1047669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365000</xdr:colOff>
      <xdr:row>14</xdr:row>
      <xdr:rowOff>1381</xdr:rowOff>
    </xdr:from>
    <xdr:to>
      <xdr:col>9</xdr:col>
      <xdr:colOff>173934</xdr:colOff>
      <xdr:row>24</xdr:row>
      <xdr:rowOff>5691</xdr:rowOff>
    </xdr:to>
    <xdr:graphicFrame macro="">
      <xdr:nvGraphicFramePr>
        <xdr:cNvPr id="4" name="グラフ 3">
          <a:extLst>
            <a:ext uri="{FF2B5EF4-FFF2-40B4-BE49-F238E27FC236}">
              <a16:creationId xmlns="" xmlns:a16="http://schemas.microsoft.com/office/drawing/2014/main" id="{00000000-0008-0000-08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12289</xdr:colOff>
      <xdr:row>25</xdr:row>
      <xdr:rowOff>67664</xdr:rowOff>
    </xdr:from>
    <xdr:to>
      <xdr:col>8</xdr:col>
      <xdr:colOff>148441</xdr:colOff>
      <xdr:row>34</xdr:row>
      <xdr:rowOff>86591</xdr:rowOff>
    </xdr:to>
    <xdr:graphicFrame macro="">
      <xdr:nvGraphicFramePr>
        <xdr:cNvPr id="5" name="グラフ 4">
          <a:extLst>
            <a:ext uri="{FF2B5EF4-FFF2-40B4-BE49-F238E27FC236}">
              <a16:creationId xmlns="" xmlns:a16="http://schemas.microsoft.com/office/drawing/2014/main" id="{00000000-0008-0000-08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28575</xdr:colOff>
      <xdr:row>0</xdr:row>
      <xdr:rowOff>34925</xdr:rowOff>
    </xdr:from>
    <xdr:to>
      <xdr:col>1</xdr:col>
      <xdr:colOff>1257300</xdr:colOff>
      <xdr:row>1</xdr:row>
      <xdr:rowOff>209550</xdr:rowOff>
    </xdr:to>
    <xdr:sp macro="" textlink="">
      <xdr:nvSpPr>
        <xdr:cNvPr id="6" name="正方形/長方形 5">
          <a:extLst>
            <a:ext uri="{FF2B5EF4-FFF2-40B4-BE49-F238E27FC236}">
              <a16:creationId xmlns="" xmlns:a16="http://schemas.microsoft.com/office/drawing/2014/main" id="{00000000-0008-0000-0800-000006000000}"/>
            </a:ext>
          </a:extLst>
        </xdr:cNvPr>
        <xdr:cNvSpPr/>
      </xdr:nvSpPr>
      <xdr:spPr>
        <a:xfrm>
          <a:off x="28575" y="34925"/>
          <a:ext cx="1362075" cy="485775"/>
        </a:xfrm>
        <a:prstGeom prst="rect">
          <a:avLst/>
        </a:prstGeom>
        <a:noFill/>
        <a:ln w="349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000" b="1">
              <a:solidFill>
                <a:srgbClr val="FF0000"/>
              </a:solidFill>
            </a:rPr>
            <a:t>提出用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47625</xdr:colOff>
      <xdr:row>13</xdr:row>
      <xdr:rowOff>133350</xdr:rowOff>
    </xdr:from>
    <xdr:ext cx="184731" cy="264560"/>
    <xdr:sp macro="" textlink="">
      <xdr:nvSpPr>
        <xdr:cNvPr id="2" name="テキスト ボックス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47625" y="511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>
    <xdr:from>
      <xdr:col>0</xdr:col>
      <xdr:colOff>24265</xdr:colOff>
      <xdr:row>0</xdr:row>
      <xdr:rowOff>27056</xdr:rowOff>
    </xdr:from>
    <xdr:to>
      <xdr:col>1</xdr:col>
      <xdr:colOff>1072280</xdr:colOff>
      <xdr:row>1</xdr:row>
      <xdr:rowOff>52191</xdr:rowOff>
    </xdr:to>
    <xdr:sp macro="" textlink="">
      <xdr:nvSpPr>
        <xdr:cNvPr id="4" name="正方形/長方形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SpPr/>
      </xdr:nvSpPr>
      <xdr:spPr>
        <a:xfrm>
          <a:off x="24265" y="27056"/>
          <a:ext cx="2544179" cy="433971"/>
        </a:xfrm>
        <a:prstGeom prst="rect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000" b="1">
              <a:solidFill>
                <a:schemeClr val="bg1"/>
              </a:solidFill>
            </a:rPr>
            <a:t>手順・入力例</a:t>
          </a:r>
        </a:p>
      </xdr:txBody>
    </xdr:sp>
    <xdr:clientData/>
  </xdr:twoCellAnchor>
  <xdr:twoCellAnchor>
    <xdr:from>
      <xdr:col>0</xdr:col>
      <xdr:colOff>434931</xdr:colOff>
      <xdr:row>29</xdr:row>
      <xdr:rowOff>69589</xdr:rowOff>
    </xdr:from>
    <xdr:to>
      <xdr:col>1</xdr:col>
      <xdr:colOff>608904</xdr:colOff>
      <xdr:row>30</xdr:row>
      <xdr:rowOff>434932</xdr:rowOff>
    </xdr:to>
    <xdr:sp macro="" textlink="">
      <xdr:nvSpPr>
        <xdr:cNvPr id="9" name="ストライプ矢印 8">
          <a:extLst>
            <a:ext uri="{FF2B5EF4-FFF2-40B4-BE49-F238E27FC236}">
              <a16:creationId xmlns="" xmlns:a16="http://schemas.microsoft.com/office/drawing/2014/main" id="{00000000-0008-0000-0100-000009000000}"/>
            </a:ext>
          </a:extLst>
        </xdr:cNvPr>
        <xdr:cNvSpPr/>
      </xdr:nvSpPr>
      <xdr:spPr>
        <a:xfrm>
          <a:off x="434931" y="10642339"/>
          <a:ext cx="1672573" cy="530443"/>
        </a:xfrm>
        <a:prstGeom prst="stripedRightArrow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1259417</xdr:colOff>
      <xdr:row>12</xdr:row>
      <xdr:rowOff>232833</xdr:rowOff>
    </xdr:from>
    <xdr:to>
      <xdr:col>9</xdr:col>
      <xdr:colOff>163970</xdr:colOff>
      <xdr:row>16</xdr:row>
      <xdr:rowOff>136958</xdr:rowOff>
    </xdr:to>
    <xdr:sp macro="" textlink="">
      <xdr:nvSpPr>
        <xdr:cNvPr id="11" name="四角形吹き出し 10">
          <a:extLst>
            <a:ext uri="{FF2B5EF4-FFF2-40B4-BE49-F238E27FC236}">
              <a16:creationId xmlns="" xmlns:a16="http://schemas.microsoft.com/office/drawing/2014/main" id="{00000000-0008-0000-0000-000010000000}"/>
            </a:ext>
          </a:extLst>
        </xdr:cNvPr>
        <xdr:cNvSpPr/>
      </xdr:nvSpPr>
      <xdr:spPr>
        <a:xfrm>
          <a:off x="4191000" y="4794250"/>
          <a:ext cx="7942720" cy="1258791"/>
        </a:xfrm>
        <a:prstGeom prst="wedgeRectCallout">
          <a:avLst>
            <a:gd name="adj1" fmla="val -30009"/>
            <a:gd name="adj2" fmla="val -138568"/>
          </a:avLst>
        </a:prstGeom>
        <a:solidFill>
          <a:schemeClr val="bg1"/>
        </a:solidFill>
        <a:ln w="254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評価シートに記入した、グループメンバー全員の評価点を入力します。</a:t>
          </a:r>
          <a:endParaRPr kumimoji="1" lang="en-US" altLang="ja-JP" sz="1400" b="1">
            <a:solidFill>
              <a:srgbClr val="FF0000"/>
            </a:solidFill>
          </a:endParaRPr>
        </a:p>
      </xdr:txBody>
    </xdr:sp>
    <xdr:clientData/>
  </xdr:twoCellAnchor>
  <xdr:twoCellAnchor>
    <xdr:from>
      <xdr:col>3</xdr:col>
      <xdr:colOff>391584</xdr:colOff>
      <xdr:row>20</xdr:row>
      <xdr:rowOff>190499</xdr:rowOff>
    </xdr:from>
    <xdr:to>
      <xdr:col>9</xdr:col>
      <xdr:colOff>135663</xdr:colOff>
      <xdr:row>23</xdr:row>
      <xdr:rowOff>174647</xdr:rowOff>
    </xdr:to>
    <xdr:sp macro="" textlink="">
      <xdr:nvSpPr>
        <xdr:cNvPr id="12" name="四角形吹き出し 11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SpPr/>
      </xdr:nvSpPr>
      <xdr:spPr>
        <a:xfrm>
          <a:off x="4614334" y="7461249"/>
          <a:ext cx="7491079" cy="1000148"/>
        </a:xfrm>
        <a:prstGeom prst="wedgeRectCallout">
          <a:avLst>
            <a:gd name="adj1" fmla="val -44557"/>
            <a:gd name="adj2" fmla="val 221088"/>
          </a:avLst>
        </a:prstGeom>
        <a:solidFill>
          <a:schemeClr val="bg1"/>
        </a:solidFill>
        <a:ln w="254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評価点を入力すると、自動で平均点が算出されます。</a:t>
          </a:r>
          <a:endParaRPr kumimoji="1" lang="en-US" altLang="ja-JP" sz="1400" b="1">
            <a:solidFill>
              <a:srgbClr val="FF0000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47625</xdr:colOff>
      <xdr:row>13</xdr:row>
      <xdr:rowOff>133350</xdr:rowOff>
    </xdr:from>
    <xdr:ext cx="184731" cy="264560"/>
    <xdr:sp macro="" textlink="">
      <xdr:nvSpPr>
        <xdr:cNvPr id="2" name="テキスト ボックス 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47625" y="511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>
    <xdr:from>
      <xdr:col>0</xdr:col>
      <xdr:colOff>137347</xdr:colOff>
      <xdr:row>0</xdr:row>
      <xdr:rowOff>79248</xdr:rowOff>
    </xdr:from>
    <xdr:to>
      <xdr:col>1</xdr:col>
      <xdr:colOff>1191712</xdr:colOff>
      <xdr:row>1</xdr:row>
      <xdr:rowOff>17397</xdr:rowOff>
    </xdr:to>
    <xdr:sp macro="" textlink="">
      <xdr:nvSpPr>
        <xdr:cNvPr id="4" name="正方形/長方形 3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SpPr/>
      </xdr:nvSpPr>
      <xdr:spPr>
        <a:xfrm>
          <a:off x="137347" y="79248"/>
          <a:ext cx="2546615" cy="344549"/>
        </a:xfrm>
        <a:prstGeom prst="rect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000" b="1">
              <a:solidFill>
                <a:schemeClr val="bg1"/>
              </a:solidFill>
            </a:rPr>
            <a:t>手順・入力例</a:t>
          </a:r>
        </a:p>
      </xdr:txBody>
    </xdr:sp>
    <xdr:clientData/>
  </xdr:twoCellAnchor>
  <xdr:twoCellAnchor>
    <xdr:from>
      <xdr:col>0</xdr:col>
      <xdr:colOff>434931</xdr:colOff>
      <xdr:row>29</xdr:row>
      <xdr:rowOff>69589</xdr:rowOff>
    </xdr:from>
    <xdr:to>
      <xdr:col>1</xdr:col>
      <xdr:colOff>608904</xdr:colOff>
      <xdr:row>30</xdr:row>
      <xdr:rowOff>434932</xdr:rowOff>
    </xdr:to>
    <xdr:sp macro="" textlink="">
      <xdr:nvSpPr>
        <xdr:cNvPr id="15" name="ストライプ矢印 14">
          <a:extLst>
            <a:ext uri="{FF2B5EF4-FFF2-40B4-BE49-F238E27FC236}">
              <a16:creationId xmlns="" xmlns:a16="http://schemas.microsoft.com/office/drawing/2014/main" id="{00000000-0008-0000-0200-00000F000000}"/>
            </a:ext>
          </a:extLst>
        </xdr:cNvPr>
        <xdr:cNvSpPr/>
      </xdr:nvSpPr>
      <xdr:spPr>
        <a:xfrm>
          <a:off x="434931" y="10642339"/>
          <a:ext cx="1672573" cy="530443"/>
        </a:xfrm>
        <a:prstGeom prst="stripedRightArrow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636596</xdr:colOff>
      <xdr:row>12</xdr:row>
      <xdr:rowOff>239067</xdr:rowOff>
    </xdr:from>
    <xdr:to>
      <xdr:col>9</xdr:col>
      <xdr:colOff>828836</xdr:colOff>
      <xdr:row>16</xdr:row>
      <xdr:rowOff>140871</xdr:rowOff>
    </xdr:to>
    <xdr:sp macro="" textlink="">
      <xdr:nvSpPr>
        <xdr:cNvPr id="18" name="四角形吹き出し 17">
          <a:extLst>
            <a:ext uri="{FF2B5EF4-FFF2-40B4-BE49-F238E27FC236}">
              <a16:creationId xmlns="" xmlns:a16="http://schemas.microsoft.com/office/drawing/2014/main" id="{00000000-0008-0000-0000-000010000000}"/>
            </a:ext>
          </a:extLst>
        </xdr:cNvPr>
        <xdr:cNvSpPr/>
      </xdr:nvSpPr>
      <xdr:spPr>
        <a:xfrm>
          <a:off x="4859346" y="4906317"/>
          <a:ext cx="7939240" cy="1256471"/>
        </a:xfrm>
        <a:prstGeom prst="wedgeRectCallout">
          <a:avLst>
            <a:gd name="adj1" fmla="val -30009"/>
            <a:gd name="adj2" fmla="val -138568"/>
          </a:avLst>
        </a:prstGeom>
        <a:solidFill>
          <a:schemeClr val="bg1"/>
        </a:solidFill>
        <a:ln w="254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評価シートに記入した、グループメンバー全員の評価点を入力します。</a:t>
          </a:r>
          <a:endParaRPr kumimoji="1" lang="en-US" altLang="ja-JP" sz="1400" b="1">
            <a:solidFill>
              <a:srgbClr val="FF0000"/>
            </a:solidFill>
          </a:endParaRPr>
        </a:p>
      </xdr:txBody>
    </xdr:sp>
    <xdr:clientData/>
  </xdr:twoCellAnchor>
  <xdr:twoCellAnchor>
    <xdr:from>
      <xdr:col>3</xdr:col>
      <xdr:colOff>853917</xdr:colOff>
      <xdr:row>20</xdr:row>
      <xdr:rowOff>109602</xdr:rowOff>
    </xdr:from>
    <xdr:to>
      <xdr:col>9</xdr:col>
      <xdr:colOff>594516</xdr:colOff>
      <xdr:row>23</xdr:row>
      <xdr:rowOff>92010</xdr:rowOff>
    </xdr:to>
    <xdr:sp macro="" textlink="">
      <xdr:nvSpPr>
        <xdr:cNvPr id="19" name="四角形吹き出し 18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SpPr/>
      </xdr:nvSpPr>
      <xdr:spPr>
        <a:xfrm>
          <a:off x="5081451" y="7377307"/>
          <a:ext cx="7491079" cy="1000148"/>
        </a:xfrm>
        <a:prstGeom prst="wedgeRectCallout">
          <a:avLst>
            <a:gd name="adj1" fmla="val -44557"/>
            <a:gd name="adj2" fmla="val 221088"/>
          </a:avLst>
        </a:prstGeom>
        <a:solidFill>
          <a:schemeClr val="bg1"/>
        </a:solidFill>
        <a:ln w="254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評価点を入力すると、自動で平均点が算出されます。</a:t>
          </a:r>
          <a:endParaRPr kumimoji="1" lang="en-US" altLang="ja-JP" sz="1400" b="1">
            <a:solidFill>
              <a:srgbClr val="FF0000"/>
            </a:solidFill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47625</xdr:colOff>
      <xdr:row>13</xdr:row>
      <xdr:rowOff>133350</xdr:rowOff>
    </xdr:from>
    <xdr:ext cx="184731" cy="264560"/>
    <xdr:sp macro="" textlink="">
      <xdr:nvSpPr>
        <xdr:cNvPr id="2" name="テキスト ボックス 1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47625" y="511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>
    <xdr:from>
      <xdr:col>0</xdr:col>
      <xdr:colOff>32964</xdr:colOff>
      <xdr:row>0</xdr:row>
      <xdr:rowOff>26096</xdr:rowOff>
    </xdr:from>
    <xdr:to>
      <xdr:col>1</xdr:col>
      <xdr:colOff>321850</xdr:colOff>
      <xdr:row>1</xdr:row>
      <xdr:rowOff>86986</xdr:rowOff>
    </xdr:to>
    <xdr:sp macro="" textlink="">
      <xdr:nvSpPr>
        <xdr:cNvPr id="4" name="正方形/長方形 3">
          <a:extLst>
            <a:ext uri="{FF2B5EF4-FFF2-40B4-BE49-F238E27FC236}">
              <a16:creationId xmlns="" xmlns:a16="http://schemas.microsoft.com/office/drawing/2014/main" id="{00000000-0008-0000-0300-000004000000}"/>
            </a:ext>
          </a:extLst>
        </xdr:cNvPr>
        <xdr:cNvSpPr/>
      </xdr:nvSpPr>
      <xdr:spPr>
        <a:xfrm>
          <a:off x="32964" y="26096"/>
          <a:ext cx="1785050" cy="469726"/>
        </a:xfrm>
        <a:prstGeom prst="rect">
          <a:avLst/>
        </a:prstGeom>
        <a:noFill/>
        <a:ln w="34925">
          <a:solidFill>
            <a:srgbClr val="FF0000">
              <a:alpha val="97000"/>
            </a:srgb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000" b="1">
              <a:solidFill>
                <a:srgbClr val="FF0000"/>
              </a:solidFill>
            </a:rPr>
            <a:t>提出用</a:t>
          </a:r>
        </a:p>
      </xdr:txBody>
    </xdr:sp>
    <xdr:clientData/>
  </xdr:twoCellAnchor>
  <xdr:twoCellAnchor>
    <xdr:from>
      <xdr:col>0</xdr:col>
      <xdr:colOff>434931</xdr:colOff>
      <xdr:row>29</xdr:row>
      <xdr:rowOff>69589</xdr:rowOff>
    </xdr:from>
    <xdr:to>
      <xdr:col>1</xdr:col>
      <xdr:colOff>608904</xdr:colOff>
      <xdr:row>30</xdr:row>
      <xdr:rowOff>434932</xdr:rowOff>
    </xdr:to>
    <xdr:sp macro="" textlink="">
      <xdr:nvSpPr>
        <xdr:cNvPr id="6" name="ストライプ矢印 5">
          <a:extLst>
            <a:ext uri="{FF2B5EF4-FFF2-40B4-BE49-F238E27FC236}">
              <a16:creationId xmlns="" xmlns:a16="http://schemas.microsoft.com/office/drawing/2014/main" id="{00000000-0008-0000-0300-000006000000}"/>
            </a:ext>
          </a:extLst>
        </xdr:cNvPr>
        <xdr:cNvSpPr/>
      </xdr:nvSpPr>
      <xdr:spPr>
        <a:xfrm>
          <a:off x="434931" y="10642339"/>
          <a:ext cx="1672573" cy="530443"/>
        </a:xfrm>
        <a:prstGeom prst="stripedRightArrow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47625</xdr:colOff>
      <xdr:row>13</xdr:row>
      <xdr:rowOff>133350</xdr:rowOff>
    </xdr:from>
    <xdr:ext cx="184731" cy="264560"/>
    <xdr:sp macro="" textlink="">
      <xdr:nvSpPr>
        <xdr:cNvPr id="2" name="テキスト ボックス 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47625" y="511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>
    <xdr:from>
      <xdr:col>0</xdr:col>
      <xdr:colOff>34795</xdr:colOff>
      <xdr:row>0</xdr:row>
      <xdr:rowOff>17397</xdr:rowOff>
    </xdr:from>
    <xdr:to>
      <xdr:col>1</xdr:col>
      <xdr:colOff>323681</xdr:colOff>
      <xdr:row>1</xdr:row>
      <xdr:rowOff>78287</xdr:rowOff>
    </xdr:to>
    <xdr:sp macro="" textlink="">
      <xdr:nvSpPr>
        <xdr:cNvPr id="5" name="正方形/長方形 4">
          <a:extLst>
            <a:ext uri="{FF2B5EF4-FFF2-40B4-BE49-F238E27FC236}">
              <a16:creationId xmlns="" xmlns:a16="http://schemas.microsoft.com/office/drawing/2014/main" id="{00000000-0008-0000-0400-000005000000}"/>
            </a:ext>
          </a:extLst>
        </xdr:cNvPr>
        <xdr:cNvSpPr/>
      </xdr:nvSpPr>
      <xdr:spPr>
        <a:xfrm>
          <a:off x="34795" y="17397"/>
          <a:ext cx="1785050" cy="469726"/>
        </a:xfrm>
        <a:prstGeom prst="rect">
          <a:avLst/>
        </a:prstGeom>
        <a:noFill/>
        <a:ln w="34925">
          <a:solidFill>
            <a:srgbClr val="FF0000">
              <a:alpha val="97000"/>
            </a:srgb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000" b="1">
              <a:solidFill>
                <a:srgbClr val="FF0000"/>
              </a:solidFill>
            </a:rPr>
            <a:t>提出用</a:t>
          </a:r>
        </a:p>
      </xdr:txBody>
    </xdr:sp>
    <xdr:clientData/>
  </xdr:twoCellAnchor>
  <xdr:twoCellAnchor>
    <xdr:from>
      <xdr:col>0</xdr:col>
      <xdr:colOff>434931</xdr:colOff>
      <xdr:row>29</xdr:row>
      <xdr:rowOff>69589</xdr:rowOff>
    </xdr:from>
    <xdr:to>
      <xdr:col>1</xdr:col>
      <xdr:colOff>608904</xdr:colOff>
      <xdr:row>31</xdr:row>
      <xdr:rowOff>130479</xdr:rowOff>
    </xdr:to>
    <xdr:sp macro="" textlink="">
      <xdr:nvSpPr>
        <xdr:cNvPr id="4" name="ストライプ矢印 3">
          <a:extLst>
            <a:ext uri="{FF2B5EF4-FFF2-40B4-BE49-F238E27FC236}">
              <a16:creationId xmlns="" xmlns:a16="http://schemas.microsoft.com/office/drawing/2014/main" id="{00000000-0008-0000-0400-000004000000}"/>
            </a:ext>
          </a:extLst>
        </xdr:cNvPr>
        <xdr:cNvSpPr/>
      </xdr:nvSpPr>
      <xdr:spPr>
        <a:xfrm>
          <a:off x="434931" y="10603630"/>
          <a:ext cx="1670137" cy="469726"/>
        </a:xfrm>
        <a:prstGeom prst="stripedRightArrow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47625</xdr:colOff>
      <xdr:row>14</xdr:row>
      <xdr:rowOff>133350</xdr:rowOff>
    </xdr:from>
    <xdr:ext cx="184731" cy="264560"/>
    <xdr:sp macro="" textlink="">
      <xdr:nvSpPr>
        <xdr:cNvPr id="2" name="テキスト ボックス 1">
          <a:extLst>
            <a:ext uri="{FF2B5EF4-FFF2-40B4-BE49-F238E27FC236}">
              <a16:creationId xmlns="" xmlns:a16="http://schemas.microsoft.com/office/drawing/2014/main" id="{00000000-0008-0000-0500-000002000000}"/>
            </a:ext>
          </a:extLst>
        </xdr:cNvPr>
        <xdr:cNvSpPr txBox="1"/>
      </xdr:nvSpPr>
      <xdr:spPr>
        <a:xfrm>
          <a:off x="47625" y="511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>
    <xdr:from>
      <xdr:col>0</xdr:col>
      <xdr:colOff>34794</xdr:colOff>
      <xdr:row>0</xdr:row>
      <xdr:rowOff>34795</xdr:rowOff>
    </xdr:from>
    <xdr:to>
      <xdr:col>1</xdr:col>
      <xdr:colOff>323680</xdr:colOff>
      <xdr:row>1</xdr:row>
      <xdr:rowOff>95685</xdr:rowOff>
    </xdr:to>
    <xdr:sp macro="" textlink="">
      <xdr:nvSpPr>
        <xdr:cNvPr id="5" name="正方形/長方形 4">
          <a:extLst>
            <a:ext uri="{FF2B5EF4-FFF2-40B4-BE49-F238E27FC236}">
              <a16:creationId xmlns="" xmlns:a16="http://schemas.microsoft.com/office/drawing/2014/main" id="{00000000-0008-0000-0500-000005000000}"/>
            </a:ext>
          </a:extLst>
        </xdr:cNvPr>
        <xdr:cNvSpPr/>
      </xdr:nvSpPr>
      <xdr:spPr>
        <a:xfrm>
          <a:off x="34794" y="34795"/>
          <a:ext cx="1785050" cy="469726"/>
        </a:xfrm>
        <a:prstGeom prst="rect">
          <a:avLst/>
        </a:prstGeom>
        <a:noFill/>
        <a:ln w="34925">
          <a:solidFill>
            <a:srgbClr val="FF0000">
              <a:alpha val="97000"/>
            </a:srgb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000" b="1">
              <a:solidFill>
                <a:srgbClr val="FF0000"/>
              </a:solidFill>
            </a:rPr>
            <a:t>提出用</a:t>
          </a:r>
        </a:p>
      </xdr:txBody>
    </xdr:sp>
    <xdr:clientData/>
  </xdr:twoCellAnchor>
  <xdr:twoCellAnchor>
    <xdr:from>
      <xdr:col>0</xdr:col>
      <xdr:colOff>434931</xdr:colOff>
      <xdr:row>30</xdr:row>
      <xdr:rowOff>69589</xdr:rowOff>
    </xdr:from>
    <xdr:to>
      <xdr:col>1</xdr:col>
      <xdr:colOff>608904</xdr:colOff>
      <xdr:row>32</xdr:row>
      <xdr:rowOff>130479</xdr:rowOff>
    </xdr:to>
    <xdr:sp macro="" textlink="">
      <xdr:nvSpPr>
        <xdr:cNvPr id="4" name="ストライプ矢印 3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SpPr/>
      </xdr:nvSpPr>
      <xdr:spPr>
        <a:xfrm>
          <a:off x="434931" y="10642339"/>
          <a:ext cx="1672573" cy="467290"/>
        </a:xfrm>
        <a:prstGeom prst="stripedRightArrow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434931</xdr:colOff>
      <xdr:row>30</xdr:row>
      <xdr:rowOff>69589</xdr:rowOff>
    </xdr:from>
    <xdr:to>
      <xdr:col>1</xdr:col>
      <xdr:colOff>608904</xdr:colOff>
      <xdr:row>32</xdr:row>
      <xdr:rowOff>130479</xdr:rowOff>
    </xdr:to>
    <xdr:sp macro="" textlink="">
      <xdr:nvSpPr>
        <xdr:cNvPr id="6" name="ストライプ矢印 5">
          <a:extLst>
            <a:ext uri="{FF2B5EF4-FFF2-40B4-BE49-F238E27FC236}">
              <a16:creationId xmlns="" xmlns:a16="http://schemas.microsoft.com/office/drawing/2014/main" id="{00000000-0008-0000-0400-000004000000}"/>
            </a:ext>
          </a:extLst>
        </xdr:cNvPr>
        <xdr:cNvSpPr/>
      </xdr:nvSpPr>
      <xdr:spPr>
        <a:xfrm>
          <a:off x="434931" y="10613764"/>
          <a:ext cx="1812273" cy="470465"/>
        </a:xfrm>
        <a:prstGeom prst="stripedRightArrow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</xdr:colOff>
      <xdr:row>13</xdr:row>
      <xdr:rowOff>52387</xdr:rowOff>
    </xdr:from>
    <xdr:to>
      <xdr:col>5</xdr:col>
      <xdr:colOff>682625</xdr:colOff>
      <xdr:row>25</xdr:row>
      <xdr:rowOff>190500</xdr:rowOff>
    </xdr:to>
    <xdr:graphicFrame macro="">
      <xdr:nvGraphicFramePr>
        <xdr:cNvPr id="2" name="グラフ 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825499</xdr:colOff>
      <xdr:row>13</xdr:row>
      <xdr:rowOff>55562</xdr:rowOff>
    </xdr:from>
    <xdr:to>
      <xdr:col>9</xdr:col>
      <xdr:colOff>889000</xdr:colOff>
      <xdr:row>25</xdr:row>
      <xdr:rowOff>190500</xdr:rowOff>
    </xdr:to>
    <xdr:graphicFrame macro="">
      <xdr:nvGraphicFramePr>
        <xdr:cNvPr id="3" name="グラフ 2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222250</xdr:colOff>
      <xdr:row>25</xdr:row>
      <xdr:rowOff>133350</xdr:rowOff>
    </xdr:from>
    <xdr:to>
      <xdr:col>8</xdr:col>
      <xdr:colOff>358402</xdr:colOff>
      <xdr:row>34</xdr:row>
      <xdr:rowOff>152277</xdr:rowOff>
    </xdr:to>
    <xdr:graphicFrame macro="">
      <xdr:nvGraphicFramePr>
        <xdr:cNvPr id="2" name="グラフ 1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130298</xdr:colOff>
      <xdr:row>5</xdr:row>
      <xdr:rowOff>1</xdr:rowOff>
    </xdr:from>
    <xdr:to>
      <xdr:col>3</xdr:col>
      <xdr:colOff>498928</xdr:colOff>
      <xdr:row>12</xdr:row>
      <xdr:rowOff>0</xdr:rowOff>
    </xdr:to>
    <xdr:sp macro="" textlink="">
      <xdr:nvSpPr>
        <xdr:cNvPr id="3" name="角丸四角形 2">
          <a:extLst>
            <a:ext uri="{FF2B5EF4-FFF2-40B4-BE49-F238E27FC236}">
              <a16:creationId xmlns="" xmlns:a16="http://schemas.microsoft.com/office/drawing/2014/main" id="{00000000-0008-0000-0700-000003000000}"/>
            </a:ext>
          </a:extLst>
        </xdr:cNvPr>
        <xdr:cNvSpPr/>
      </xdr:nvSpPr>
      <xdr:spPr>
        <a:xfrm>
          <a:off x="130298" y="1260930"/>
          <a:ext cx="3244273" cy="1015999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658543</xdr:colOff>
      <xdr:row>5</xdr:row>
      <xdr:rowOff>3708</xdr:rowOff>
    </xdr:from>
    <xdr:to>
      <xdr:col>6</xdr:col>
      <xdr:colOff>885825</xdr:colOff>
      <xdr:row>12</xdr:row>
      <xdr:rowOff>3627</xdr:rowOff>
    </xdr:to>
    <xdr:sp macro="" textlink="">
      <xdr:nvSpPr>
        <xdr:cNvPr id="4" name="角丸四角形 3">
          <a:extLst>
            <a:ext uri="{FF2B5EF4-FFF2-40B4-BE49-F238E27FC236}">
              <a16:creationId xmlns="" xmlns:a16="http://schemas.microsoft.com/office/drawing/2014/main" id="{00000000-0008-0000-0700-000004000000}"/>
            </a:ext>
          </a:extLst>
        </xdr:cNvPr>
        <xdr:cNvSpPr/>
      </xdr:nvSpPr>
      <xdr:spPr>
        <a:xfrm>
          <a:off x="4051257" y="1264637"/>
          <a:ext cx="1243282" cy="1015919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364999</xdr:colOff>
      <xdr:row>14</xdr:row>
      <xdr:rowOff>1381</xdr:rowOff>
    </xdr:from>
    <xdr:to>
      <xdr:col>9</xdr:col>
      <xdr:colOff>240196</xdr:colOff>
      <xdr:row>24</xdr:row>
      <xdr:rowOff>5691</xdr:rowOff>
    </xdr:to>
    <xdr:graphicFrame macro="">
      <xdr:nvGraphicFramePr>
        <xdr:cNvPr id="5" name="グラフ 4">
          <a:extLst>
            <a:ext uri="{FF2B5EF4-FFF2-40B4-BE49-F238E27FC236}">
              <a16:creationId xmlns="" xmlns:a16="http://schemas.microsoft.com/office/drawing/2014/main" id="{00000000-0008-0000-07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696232</xdr:colOff>
      <xdr:row>2</xdr:row>
      <xdr:rowOff>166007</xdr:rowOff>
    </xdr:from>
    <xdr:to>
      <xdr:col>16</xdr:col>
      <xdr:colOff>517071</xdr:colOff>
      <xdr:row>6</xdr:row>
      <xdr:rowOff>50346</xdr:rowOff>
    </xdr:to>
    <xdr:sp macro="" textlink="">
      <xdr:nvSpPr>
        <xdr:cNvPr id="6" name="四角形吹き出し 5">
          <a:extLst>
            <a:ext uri="{FF2B5EF4-FFF2-40B4-BE49-F238E27FC236}">
              <a16:creationId xmlns="" xmlns:a16="http://schemas.microsoft.com/office/drawing/2014/main" id="{00000000-0008-0000-0700-000006000000}"/>
            </a:ext>
          </a:extLst>
        </xdr:cNvPr>
        <xdr:cNvSpPr/>
      </xdr:nvSpPr>
      <xdr:spPr>
        <a:xfrm>
          <a:off x="5499553" y="751114"/>
          <a:ext cx="5957661" cy="809625"/>
        </a:xfrm>
        <a:prstGeom prst="wedgeRectCallout">
          <a:avLst>
            <a:gd name="adj1" fmla="val -82597"/>
            <a:gd name="adj2" fmla="val 83721"/>
          </a:avLst>
        </a:prstGeom>
        <a:solidFill>
          <a:schemeClr val="bg1"/>
        </a:solidFill>
        <a:ln w="254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＜応募用紙③－２おいしい減塩レシピ提案シート＞の＜提案レシピ＞より塩分値を転記してください。減塩率は自動計算されます。</a:t>
          </a:r>
        </a:p>
      </xdr:txBody>
    </xdr:sp>
    <xdr:clientData/>
  </xdr:twoCellAnchor>
  <xdr:twoCellAnchor>
    <xdr:from>
      <xdr:col>3</xdr:col>
      <xdr:colOff>139700</xdr:colOff>
      <xdr:row>5</xdr:row>
      <xdr:rowOff>209550</xdr:rowOff>
    </xdr:from>
    <xdr:to>
      <xdr:col>3</xdr:col>
      <xdr:colOff>368300</xdr:colOff>
      <xdr:row>10</xdr:row>
      <xdr:rowOff>196850</xdr:rowOff>
    </xdr:to>
    <xdr:sp macro="" textlink="">
      <xdr:nvSpPr>
        <xdr:cNvPr id="7" name="右中かっこ 6">
          <a:extLst>
            <a:ext uri="{FF2B5EF4-FFF2-40B4-BE49-F238E27FC236}">
              <a16:creationId xmlns="" xmlns:a16="http://schemas.microsoft.com/office/drawing/2014/main" id="{00000000-0008-0000-0700-000007000000}"/>
            </a:ext>
          </a:extLst>
        </xdr:cNvPr>
        <xdr:cNvSpPr/>
      </xdr:nvSpPr>
      <xdr:spPr>
        <a:xfrm>
          <a:off x="3016250" y="1473200"/>
          <a:ext cx="228600" cy="717550"/>
        </a:xfrm>
        <a:prstGeom prst="rightBrace">
          <a:avLst>
            <a:gd name="adj1" fmla="val 8333"/>
            <a:gd name="adj2" fmla="val 49115"/>
          </a:avLst>
        </a:prstGeom>
        <a:ln w="254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133625</xdr:colOff>
      <xdr:row>22</xdr:row>
      <xdr:rowOff>170896</xdr:rowOff>
    </xdr:from>
    <xdr:to>
      <xdr:col>18</xdr:col>
      <xdr:colOff>356427</xdr:colOff>
      <xdr:row>28</xdr:row>
      <xdr:rowOff>196296</xdr:rowOff>
    </xdr:to>
    <xdr:grpSp>
      <xdr:nvGrpSpPr>
        <xdr:cNvPr id="8" name="グループ化 7">
          <a:extLst>
            <a:ext uri="{FF2B5EF4-FFF2-40B4-BE49-F238E27FC236}">
              <a16:creationId xmlns="" xmlns:a16="http://schemas.microsoft.com/office/drawing/2014/main" id="{00000000-0008-0000-0700-000008000000}"/>
            </a:ext>
          </a:extLst>
        </xdr:cNvPr>
        <xdr:cNvGrpSpPr/>
      </xdr:nvGrpSpPr>
      <xdr:grpSpPr>
        <a:xfrm>
          <a:off x="7835268" y="5486753"/>
          <a:ext cx="4794802" cy="1875972"/>
          <a:chOff x="5902422" y="3606969"/>
          <a:chExt cx="4170370" cy="905831"/>
        </a:xfrm>
      </xdr:grpSpPr>
      <xdr:sp macro="" textlink="">
        <xdr:nvSpPr>
          <xdr:cNvPr id="9" name="四角形吹き出し 5">
            <a:extLst>
              <a:ext uri="{FF2B5EF4-FFF2-40B4-BE49-F238E27FC236}">
                <a16:creationId xmlns="" xmlns:a16="http://schemas.microsoft.com/office/drawing/2014/main" id="{00000000-0008-0000-0700-000009000000}"/>
              </a:ext>
            </a:extLst>
          </xdr:cNvPr>
          <xdr:cNvSpPr/>
        </xdr:nvSpPr>
        <xdr:spPr>
          <a:xfrm>
            <a:off x="5902422" y="3606969"/>
            <a:ext cx="4163144" cy="905831"/>
          </a:xfrm>
          <a:prstGeom prst="wedgeRectCallout">
            <a:avLst>
              <a:gd name="adj1" fmla="val -8498"/>
              <a:gd name="adj2" fmla="val -113830"/>
            </a:avLst>
          </a:prstGeom>
          <a:solidFill>
            <a:schemeClr val="bg1"/>
          </a:solidFill>
          <a:ln w="254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en-US" altLang="ja-JP" sz="1000" b="1">
                <a:solidFill>
                  <a:srgbClr val="FF0000"/>
                </a:solidFill>
              </a:rPr>
              <a:t>800</a:t>
            </a:r>
            <a:r>
              <a:rPr kumimoji="1" lang="ja-JP" altLang="en-US" sz="1000" b="1">
                <a:solidFill>
                  <a:srgbClr val="FF0000"/>
                </a:solidFill>
              </a:rPr>
              <a:t>字以内でご記入ください。</a:t>
            </a:r>
            <a:endParaRPr kumimoji="1" lang="en-US" altLang="ja-JP" sz="1000" b="1">
              <a:solidFill>
                <a:srgbClr val="FF0000"/>
              </a:solidFill>
            </a:endParaRPr>
          </a:p>
          <a:p>
            <a:pPr algn="l"/>
            <a:r>
              <a:rPr kumimoji="1" lang="en-US" altLang="ja-JP" sz="1000" b="1">
                <a:solidFill>
                  <a:srgbClr val="FF0000"/>
                </a:solidFill>
              </a:rPr>
              <a:t>(800</a:t>
            </a:r>
            <a:r>
              <a:rPr kumimoji="1" lang="ja-JP" altLang="en-US" sz="1000" b="1">
                <a:solidFill>
                  <a:srgbClr val="FF0000"/>
                </a:solidFill>
              </a:rPr>
              <a:t>字まで記入できる設定となっています。</a:t>
            </a:r>
            <a:r>
              <a:rPr kumimoji="1" lang="en-US" altLang="ja-JP" sz="1000" b="1">
                <a:solidFill>
                  <a:srgbClr val="FF0000"/>
                </a:solidFill>
              </a:rPr>
              <a:t>)</a:t>
            </a:r>
          </a:p>
          <a:p>
            <a:pPr algn="l"/>
            <a:r>
              <a:rPr kumimoji="1" lang="en-US" altLang="ja-JP" sz="1000" b="1">
                <a:solidFill>
                  <a:srgbClr val="FF0000"/>
                </a:solidFill>
              </a:rPr>
              <a:t>※</a:t>
            </a:r>
            <a:r>
              <a:rPr kumimoji="1" lang="ja-JP" altLang="en-US" sz="1000" b="1">
                <a:solidFill>
                  <a:srgbClr val="FF0000"/>
                </a:solidFill>
              </a:rPr>
              <a:t>文字数の多少が審査を左右することはありません。</a:t>
            </a:r>
            <a:endParaRPr kumimoji="1" lang="en-US" altLang="ja-JP" sz="1000" b="1">
              <a:solidFill>
                <a:srgbClr val="FF0000"/>
              </a:solidFill>
            </a:endParaRPr>
          </a:p>
        </xdr:txBody>
      </xdr:sp>
      <xdr:sp macro="" textlink="">
        <xdr:nvSpPr>
          <xdr:cNvPr id="10" name="四角形吹き出し 5">
            <a:extLst>
              <a:ext uri="{FF2B5EF4-FFF2-40B4-BE49-F238E27FC236}">
                <a16:creationId xmlns="" xmlns:a16="http://schemas.microsoft.com/office/drawing/2014/main" id="{00000000-0008-0000-0700-00000A000000}"/>
              </a:ext>
            </a:extLst>
          </xdr:cNvPr>
          <xdr:cNvSpPr/>
        </xdr:nvSpPr>
        <xdr:spPr>
          <a:xfrm>
            <a:off x="5905000" y="3611140"/>
            <a:ext cx="4167792" cy="899481"/>
          </a:xfrm>
          <a:prstGeom prst="wedgeRectCallout">
            <a:avLst>
              <a:gd name="adj1" fmla="val 8462"/>
              <a:gd name="adj2" fmla="val 117347"/>
            </a:avLst>
          </a:prstGeom>
          <a:solidFill>
            <a:schemeClr val="bg1"/>
          </a:solidFill>
          <a:ln w="254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en-US" altLang="ja-JP" sz="1400" b="1">
                <a:solidFill>
                  <a:srgbClr val="FF0000"/>
                </a:solidFill>
              </a:rPr>
              <a:t>800</a:t>
            </a:r>
            <a:r>
              <a:rPr kumimoji="1" lang="ja-JP" altLang="en-US" sz="1400" b="1">
                <a:solidFill>
                  <a:srgbClr val="FF0000"/>
                </a:solidFill>
              </a:rPr>
              <a:t>字以内でご記入ください。</a:t>
            </a:r>
            <a:endParaRPr kumimoji="1" lang="en-US" altLang="ja-JP" sz="1400" b="1">
              <a:solidFill>
                <a:srgbClr val="FF0000"/>
              </a:solidFill>
            </a:endParaRPr>
          </a:p>
          <a:p>
            <a:pPr algn="l"/>
            <a:r>
              <a:rPr kumimoji="1" lang="en-US" altLang="ja-JP" sz="1400" b="1">
                <a:solidFill>
                  <a:srgbClr val="FF0000"/>
                </a:solidFill>
              </a:rPr>
              <a:t>(800</a:t>
            </a:r>
            <a:r>
              <a:rPr kumimoji="1" lang="ja-JP" altLang="en-US" sz="1400" b="1">
                <a:solidFill>
                  <a:srgbClr val="FF0000"/>
                </a:solidFill>
              </a:rPr>
              <a:t>字まで記入できる設定となっています。</a:t>
            </a:r>
            <a:r>
              <a:rPr kumimoji="1" lang="en-US" altLang="ja-JP" sz="1400" b="1">
                <a:solidFill>
                  <a:srgbClr val="FF0000"/>
                </a:solidFill>
              </a:rPr>
              <a:t>)</a:t>
            </a:r>
          </a:p>
          <a:p>
            <a:pPr algn="l"/>
            <a:r>
              <a:rPr kumimoji="1" lang="en-US" altLang="ja-JP" sz="1400" b="1">
                <a:solidFill>
                  <a:srgbClr val="FF0000"/>
                </a:solidFill>
              </a:rPr>
              <a:t>※</a:t>
            </a:r>
            <a:r>
              <a:rPr kumimoji="1" lang="ja-JP" altLang="en-US" sz="1400" b="1">
                <a:solidFill>
                  <a:srgbClr val="FF0000"/>
                </a:solidFill>
              </a:rPr>
              <a:t>文字数の多少が審査を左右することはありません。</a:t>
            </a:r>
            <a:endParaRPr kumimoji="1" lang="en-US" altLang="ja-JP" sz="1400" b="1">
              <a:solidFill>
                <a:srgbClr val="FF0000"/>
              </a:solidFill>
            </a:endParaRPr>
          </a:p>
          <a:p>
            <a:pPr algn="l"/>
            <a:endParaRPr kumimoji="1" lang="en-US" altLang="ja-JP" sz="1400" b="1">
              <a:solidFill>
                <a:srgbClr val="FF0000"/>
              </a:solidFill>
            </a:endParaRPr>
          </a:p>
          <a:p>
            <a:pPr algn="l"/>
            <a:r>
              <a:rPr kumimoji="1" lang="en-US" altLang="ja-JP" sz="1400" b="1">
                <a:solidFill>
                  <a:srgbClr val="FF0000"/>
                </a:solidFill>
              </a:rPr>
              <a:t>※</a:t>
            </a:r>
            <a:r>
              <a:rPr kumimoji="1" lang="ja-JP" altLang="en-US" sz="1400" b="1">
                <a:solidFill>
                  <a:srgbClr val="FF0000"/>
                </a:solidFill>
              </a:rPr>
              <a:t>こちらの欄に記載いただいた内容は、</a:t>
            </a:r>
            <a:endParaRPr kumimoji="1" lang="en-US" altLang="ja-JP" sz="1400" b="1">
              <a:solidFill>
                <a:srgbClr val="FF0000"/>
              </a:solidFill>
            </a:endParaRPr>
          </a:p>
          <a:p>
            <a:pPr algn="l"/>
            <a:r>
              <a:rPr kumimoji="1" lang="ja-JP" altLang="en-US" sz="1400" b="1">
                <a:solidFill>
                  <a:srgbClr val="FF0000"/>
                </a:solidFill>
              </a:rPr>
              <a:t>日本うま味調味料協会ホームページに掲載させていただく場合がございますのでご了承ください。</a:t>
            </a:r>
            <a:endParaRPr kumimoji="1" lang="en-US" altLang="ja-JP" sz="1400" b="1">
              <a:solidFill>
                <a:srgbClr val="FF0000"/>
              </a:solidFill>
            </a:endParaRPr>
          </a:p>
        </xdr:txBody>
      </xdr:sp>
    </xdr:grpSp>
    <xdr:clientData/>
  </xdr:twoCellAnchor>
  <xdr:twoCellAnchor>
    <xdr:from>
      <xdr:col>2</xdr:col>
      <xdr:colOff>361950</xdr:colOff>
      <xdr:row>39</xdr:row>
      <xdr:rowOff>209550</xdr:rowOff>
    </xdr:from>
    <xdr:to>
      <xdr:col>7</xdr:col>
      <xdr:colOff>426357</xdr:colOff>
      <xdr:row>43</xdr:row>
      <xdr:rowOff>123602</xdr:rowOff>
    </xdr:to>
    <xdr:sp macro="" textlink="">
      <xdr:nvSpPr>
        <xdr:cNvPr id="11" name="四角形吹き出し 4">
          <a:extLst>
            <a:ext uri="{FF2B5EF4-FFF2-40B4-BE49-F238E27FC236}">
              <a16:creationId xmlns="" xmlns:a16="http://schemas.microsoft.com/office/drawing/2014/main" id="{00000000-0008-0000-0700-00000B000000}"/>
            </a:ext>
          </a:extLst>
        </xdr:cNvPr>
        <xdr:cNvSpPr/>
      </xdr:nvSpPr>
      <xdr:spPr>
        <a:xfrm>
          <a:off x="2793093" y="10768693"/>
          <a:ext cx="2930978" cy="1147766"/>
        </a:xfrm>
        <a:prstGeom prst="wedgeRectCallout">
          <a:avLst>
            <a:gd name="adj1" fmla="val 15817"/>
            <a:gd name="adj2" fmla="val -114215"/>
          </a:avLst>
        </a:prstGeom>
        <a:solidFill>
          <a:schemeClr val="bg1"/>
        </a:solidFill>
        <a:ln w="254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400" b="1">
              <a:solidFill>
                <a:srgbClr val="FF0000"/>
              </a:solidFill>
            </a:rPr>
            <a:t>＜応募用紙④評価シート＞の</a:t>
          </a:r>
          <a:endParaRPr kumimoji="1" lang="en-US" altLang="ja-JP" sz="1400" b="1">
            <a:solidFill>
              <a:srgbClr val="FF0000"/>
            </a:solidFill>
          </a:endParaRPr>
        </a:p>
        <a:p>
          <a:pPr algn="l"/>
          <a:r>
            <a:rPr kumimoji="1" lang="ja-JP" altLang="en-US" sz="1400" b="1">
              <a:solidFill>
                <a:srgbClr val="FF0000"/>
              </a:solidFill>
            </a:rPr>
            <a:t>＜気づいたこと＞の欄で挙がった</a:t>
          </a:r>
          <a:endParaRPr kumimoji="1" lang="en-US" altLang="ja-JP" sz="1400" b="1">
            <a:solidFill>
              <a:srgbClr val="FF0000"/>
            </a:solidFill>
          </a:endParaRPr>
        </a:p>
        <a:p>
          <a:pPr algn="l"/>
          <a:r>
            <a:rPr kumimoji="1" lang="ja-JP" altLang="en-US" sz="1400" b="1">
              <a:solidFill>
                <a:srgbClr val="FF0000"/>
              </a:solidFill>
            </a:rPr>
            <a:t>コメントをまとめてください。</a:t>
          </a:r>
        </a:p>
      </xdr:txBody>
    </xdr:sp>
    <xdr:clientData/>
  </xdr:twoCellAnchor>
  <xdr:twoCellAnchor>
    <xdr:from>
      <xdr:col>0</xdr:col>
      <xdr:colOff>1</xdr:colOff>
      <xdr:row>0</xdr:row>
      <xdr:rowOff>0</xdr:rowOff>
    </xdr:from>
    <xdr:to>
      <xdr:col>1</xdr:col>
      <xdr:colOff>1854201</xdr:colOff>
      <xdr:row>1</xdr:row>
      <xdr:rowOff>122821</xdr:rowOff>
    </xdr:to>
    <xdr:sp macro="" textlink="">
      <xdr:nvSpPr>
        <xdr:cNvPr id="12" name="正方形/長方形 11">
          <a:extLst>
            <a:ext uri="{FF2B5EF4-FFF2-40B4-BE49-F238E27FC236}">
              <a16:creationId xmlns="" xmlns:a16="http://schemas.microsoft.com/office/drawing/2014/main" id="{00000000-0008-0000-0700-00000C000000}"/>
            </a:ext>
          </a:extLst>
        </xdr:cNvPr>
        <xdr:cNvSpPr/>
      </xdr:nvSpPr>
      <xdr:spPr>
        <a:xfrm>
          <a:off x="1" y="0"/>
          <a:ext cx="1987550" cy="433971"/>
        </a:xfrm>
        <a:prstGeom prst="rect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000" b="1">
              <a:solidFill>
                <a:schemeClr val="bg1"/>
              </a:solidFill>
            </a:rPr>
            <a:t>手順・入力例</a:t>
          </a:r>
        </a:p>
      </xdr:txBody>
    </xdr:sp>
    <xdr:clientData/>
  </xdr:twoCellAnchor>
  <xdr:twoCellAnchor editAs="oneCell">
    <xdr:from>
      <xdr:col>3</xdr:col>
      <xdr:colOff>489857</xdr:colOff>
      <xdr:row>25</xdr:row>
      <xdr:rowOff>192314</xdr:rowOff>
    </xdr:from>
    <xdr:to>
      <xdr:col>8</xdr:col>
      <xdr:colOff>299357</xdr:colOff>
      <xdr:row>33</xdr:row>
      <xdr:rowOff>244928</xdr:rowOff>
    </xdr:to>
    <xdr:pic>
      <xdr:nvPicPr>
        <xdr:cNvPr id="13" name="図 12">
          <a:extLst>
            <a:ext uri="{FF2B5EF4-FFF2-40B4-BE49-F238E27FC236}">
              <a16:creationId xmlns="" xmlns:a16="http://schemas.microsoft.com/office/drawing/2014/main" id="{00000000-0008-0000-0700-00000D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188"/>
        <a:stretch/>
      </xdr:blipFill>
      <xdr:spPr bwMode="auto">
        <a:xfrm>
          <a:off x="3633107" y="6410778"/>
          <a:ext cx="3279321" cy="24474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395633</xdr:colOff>
      <xdr:row>24</xdr:row>
      <xdr:rowOff>271669</xdr:rowOff>
    </xdr:from>
    <xdr:to>
      <xdr:col>3</xdr:col>
      <xdr:colOff>90833</xdr:colOff>
      <xdr:row>29</xdr:row>
      <xdr:rowOff>60463</xdr:rowOff>
    </xdr:to>
    <xdr:sp macro="" textlink="">
      <xdr:nvSpPr>
        <xdr:cNvPr id="14" name="四角形吹き出し 4">
          <a:extLst>
            <a:ext uri="{FF2B5EF4-FFF2-40B4-BE49-F238E27FC236}">
              <a16:creationId xmlns="" xmlns:a16="http://schemas.microsoft.com/office/drawing/2014/main" id="{00000000-0008-0000-0700-00000E000000}"/>
            </a:ext>
          </a:extLst>
        </xdr:cNvPr>
        <xdr:cNvSpPr/>
      </xdr:nvSpPr>
      <xdr:spPr>
        <a:xfrm>
          <a:off x="528983" y="6145419"/>
          <a:ext cx="2438400" cy="1312794"/>
        </a:xfrm>
        <a:prstGeom prst="wedgeRectCallout">
          <a:avLst>
            <a:gd name="adj1" fmla="val 81333"/>
            <a:gd name="adj2" fmla="val 56956"/>
          </a:avLst>
        </a:prstGeom>
        <a:solidFill>
          <a:schemeClr val="bg1"/>
        </a:solidFill>
        <a:ln w="254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400" b="1">
              <a:solidFill>
                <a:srgbClr val="FF0000"/>
              </a:solidFill>
            </a:rPr>
            <a:t>応募用紙⑤－</a:t>
          </a:r>
          <a:r>
            <a:rPr kumimoji="1" lang="en-US" altLang="ja-JP" sz="1400" b="1">
              <a:solidFill>
                <a:srgbClr val="FF0000"/>
              </a:solidFill>
            </a:rPr>
            <a:t>1</a:t>
          </a:r>
          <a:r>
            <a:rPr kumimoji="1" lang="ja-JP" altLang="en-US" sz="1400" b="1">
              <a:solidFill>
                <a:srgbClr val="FF0000"/>
              </a:solidFill>
            </a:rPr>
            <a:t>～</a:t>
          </a:r>
          <a:r>
            <a:rPr kumimoji="1" lang="en-US" altLang="ja-JP" sz="1400" b="1">
              <a:solidFill>
                <a:srgbClr val="FF0000"/>
              </a:solidFill>
            </a:rPr>
            <a:t>3</a:t>
          </a:r>
          <a:r>
            <a:rPr kumimoji="1" lang="ja-JP" altLang="en-US" sz="1400" b="1">
              <a:solidFill>
                <a:srgbClr val="FF0000"/>
              </a:solidFill>
            </a:rPr>
            <a:t>の集計表に入力すると、グラフは自動で反映されます。</a:t>
          </a:r>
          <a:endParaRPr kumimoji="1" lang="en-US" altLang="ja-JP" sz="1400" b="1">
            <a:solidFill>
              <a:srgbClr val="FF0000"/>
            </a:solidFill>
          </a:endParaRPr>
        </a:p>
      </xdr:txBody>
    </xdr:sp>
    <xdr:clientData/>
  </xdr:twoCellAnchor>
  <xdr:twoCellAnchor>
    <xdr:from>
      <xdr:col>3</xdr:col>
      <xdr:colOff>414131</xdr:colOff>
      <xdr:row>19</xdr:row>
      <xdr:rowOff>273326</xdr:rowOff>
    </xdr:from>
    <xdr:to>
      <xdr:col>4</xdr:col>
      <xdr:colOff>190501</xdr:colOff>
      <xdr:row>23</xdr:row>
      <xdr:rowOff>306456</xdr:rowOff>
    </xdr:to>
    <xdr:sp macro="" textlink="">
      <xdr:nvSpPr>
        <xdr:cNvPr id="15" name="テキスト ボックス 14">
          <a:extLst>
            <a:ext uri="{FF2B5EF4-FFF2-40B4-BE49-F238E27FC236}">
              <a16:creationId xmlns="" xmlns:a16="http://schemas.microsoft.com/office/drawing/2014/main" id="{00000000-0008-0000-0700-00000F000000}"/>
            </a:ext>
          </a:extLst>
        </xdr:cNvPr>
        <xdr:cNvSpPr txBox="1"/>
      </xdr:nvSpPr>
      <xdr:spPr>
        <a:xfrm>
          <a:off x="3290681" y="4623076"/>
          <a:ext cx="290720" cy="125233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1100"/>
        </a:p>
      </xdr:txBody>
    </xdr:sp>
    <xdr:clientData/>
  </xdr:twoCellAnchor>
  <xdr:twoCellAnchor>
    <xdr:from>
      <xdr:col>1</xdr:col>
      <xdr:colOff>379067</xdr:colOff>
      <xdr:row>24</xdr:row>
      <xdr:rowOff>258969</xdr:rowOff>
    </xdr:from>
    <xdr:to>
      <xdr:col>3</xdr:col>
      <xdr:colOff>99391</xdr:colOff>
      <xdr:row>29</xdr:row>
      <xdr:rowOff>73163</xdr:rowOff>
    </xdr:to>
    <xdr:sp macro="" textlink="">
      <xdr:nvSpPr>
        <xdr:cNvPr id="16" name="四角形吹き出し 4">
          <a:extLst>
            <a:ext uri="{FF2B5EF4-FFF2-40B4-BE49-F238E27FC236}">
              <a16:creationId xmlns="" xmlns:a16="http://schemas.microsoft.com/office/drawing/2014/main" id="{00000000-0008-0000-0700-000010000000}"/>
            </a:ext>
          </a:extLst>
        </xdr:cNvPr>
        <xdr:cNvSpPr/>
      </xdr:nvSpPr>
      <xdr:spPr>
        <a:xfrm>
          <a:off x="512417" y="6132719"/>
          <a:ext cx="2463524" cy="1338194"/>
        </a:xfrm>
        <a:prstGeom prst="wedgeRectCallout">
          <a:avLst>
            <a:gd name="adj1" fmla="val 67010"/>
            <a:gd name="adj2" fmla="val -101903"/>
          </a:avLst>
        </a:prstGeom>
        <a:solidFill>
          <a:schemeClr val="bg1"/>
        </a:solidFill>
        <a:ln w="254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400" b="1">
              <a:solidFill>
                <a:srgbClr val="FF0000"/>
              </a:solidFill>
            </a:rPr>
            <a:t>応募用紙⑤－</a:t>
          </a:r>
          <a:r>
            <a:rPr kumimoji="1" lang="en-US" altLang="ja-JP" sz="1400" b="1">
              <a:solidFill>
                <a:srgbClr val="FF0000"/>
              </a:solidFill>
            </a:rPr>
            <a:t>1</a:t>
          </a:r>
          <a:r>
            <a:rPr kumimoji="1" lang="ja-JP" altLang="en-US" sz="1400" b="1">
              <a:solidFill>
                <a:srgbClr val="FF0000"/>
              </a:solidFill>
            </a:rPr>
            <a:t>～</a:t>
          </a:r>
          <a:r>
            <a:rPr kumimoji="1" lang="en-US" altLang="ja-JP" sz="1400" b="1">
              <a:solidFill>
                <a:srgbClr val="FF0000"/>
              </a:solidFill>
            </a:rPr>
            <a:t>3</a:t>
          </a:r>
          <a:r>
            <a:rPr kumimoji="1" lang="ja-JP" altLang="en-US" sz="1400" b="1">
              <a:solidFill>
                <a:srgbClr val="FF0000"/>
              </a:solidFill>
            </a:rPr>
            <a:t>の集計表に、メンバー全員の評価点を入力すると、グラフは自動で反映されます。</a:t>
          </a:r>
          <a:endParaRPr kumimoji="1" lang="en-US" altLang="ja-JP" sz="1400" b="1">
            <a:solidFill>
              <a:srgbClr val="FF0000"/>
            </a:solidFill>
          </a:endParaRPr>
        </a:p>
      </xdr:txBody>
    </xdr:sp>
    <xdr:clientData/>
  </xdr:twoCellAnchor>
  <xdr:twoCellAnchor>
    <xdr:from>
      <xdr:col>7</xdr:col>
      <xdr:colOff>665922</xdr:colOff>
      <xdr:row>20</xdr:row>
      <xdr:rowOff>36444</xdr:rowOff>
    </xdr:from>
    <xdr:to>
      <xdr:col>8</xdr:col>
      <xdr:colOff>160683</xdr:colOff>
      <xdr:row>23</xdr:row>
      <xdr:rowOff>66261</xdr:rowOff>
    </xdr:to>
    <xdr:sp macro="" textlink="">
      <xdr:nvSpPr>
        <xdr:cNvPr id="17" name="テキスト ボックス 16">
          <a:extLst>
            <a:ext uri="{FF2B5EF4-FFF2-40B4-BE49-F238E27FC236}">
              <a16:creationId xmlns="" xmlns:a16="http://schemas.microsoft.com/office/drawing/2014/main" id="{00000000-0008-0000-0700-000011000000}"/>
            </a:ext>
          </a:extLst>
        </xdr:cNvPr>
        <xdr:cNvSpPr txBox="1"/>
      </xdr:nvSpPr>
      <xdr:spPr>
        <a:xfrm>
          <a:off x="5955472" y="4690994"/>
          <a:ext cx="269461" cy="94421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1100"/>
        </a:p>
      </xdr:txBody>
    </xdr:sp>
    <xdr:clientData/>
  </xdr:twoCellAnchor>
  <xdr:twoCellAnchor>
    <xdr:from>
      <xdr:col>3</xdr:col>
      <xdr:colOff>376031</xdr:colOff>
      <xdr:row>15</xdr:row>
      <xdr:rowOff>218662</xdr:rowOff>
    </xdr:from>
    <xdr:to>
      <xdr:col>4</xdr:col>
      <xdr:colOff>152401</xdr:colOff>
      <xdr:row>19</xdr:row>
      <xdr:rowOff>135835</xdr:rowOff>
    </xdr:to>
    <xdr:sp macro="" textlink="">
      <xdr:nvSpPr>
        <xdr:cNvPr id="18" name="テキスト ボックス 17">
          <a:extLst>
            <a:ext uri="{FF2B5EF4-FFF2-40B4-BE49-F238E27FC236}">
              <a16:creationId xmlns="" xmlns:a16="http://schemas.microsoft.com/office/drawing/2014/main" id="{00000000-0008-0000-0700-000012000000}"/>
            </a:ext>
          </a:extLst>
        </xdr:cNvPr>
        <xdr:cNvSpPr txBox="1"/>
      </xdr:nvSpPr>
      <xdr:spPr>
        <a:xfrm>
          <a:off x="3252581" y="3228562"/>
          <a:ext cx="290720" cy="125702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1100"/>
        </a:p>
      </xdr:txBody>
    </xdr:sp>
    <xdr:clientData/>
  </xdr:twoCellAnchor>
  <xdr:twoCellAnchor>
    <xdr:from>
      <xdr:col>6</xdr:col>
      <xdr:colOff>190500</xdr:colOff>
      <xdr:row>15</xdr:row>
      <xdr:rowOff>215347</xdr:rowOff>
    </xdr:from>
    <xdr:to>
      <xdr:col>6</xdr:col>
      <xdr:colOff>397566</xdr:colOff>
      <xdr:row>16</xdr:row>
      <xdr:rowOff>41413</xdr:rowOff>
    </xdr:to>
    <xdr:grpSp>
      <xdr:nvGrpSpPr>
        <xdr:cNvPr id="19" name="グループ化 18">
          <a:extLst>
            <a:ext uri="{FF2B5EF4-FFF2-40B4-BE49-F238E27FC236}">
              <a16:creationId xmlns="" xmlns:a16="http://schemas.microsoft.com/office/drawing/2014/main" id="{00000000-0008-0000-0700-000013000000}"/>
            </a:ext>
          </a:extLst>
        </xdr:cNvPr>
        <xdr:cNvGrpSpPr/>
      </xdr:nvGrpSpPr>
      <xdr:grpSpPr>
        <a:xfrm>
          <a:off x="4599214" y="3254276"/>
          <a:ext cx="207066" cy="252423"/>
          <a:chOff x="6485283" y="3851412"/>
          <a:chExt cx="207066" cy="248479"/>
        </a:xfrm>
      </xdr:grpSpPr>
      <xdr:sp macro="" textlink="">
        <xdr:nvSpPr>
          <xdr:cNvPr id="20" name="テキスト ボックス 19">
            <a:extLst>
              <a:ext uri="{FF2B5EF4-FFF2-40B4-BE49-F238E27FC236}">
                <a16:creationId xmlns="" xmlns:a16="http://schemas.microsoft.com/office/drawing/2014/main" id="{00000000-0008-0000-0700-000014000000}"/>
              </a:ext>
            </a:extLst>
          </xdr:cNvPr>
          <xdr:cNvSpPr txBox="1"/>
        </xdr:nvSpPr>
        <xdr:spPr>
          <a:xfrm>
            <a:off x="6534978" y="3925957"/>
            <a:ext cx="149087" cy="140804"/>
          </a:xfrm>
          <a:prstGeom prst="rect">
            <a:avLst/>
          </a:prstGeom>
          <a:solidFill>
            <a:schemeClr val="accen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kumimoji="1" lang="ja-JP" altLang="en-US" sz="1100"/>
          </a:p>
        </xdr:txBody>
      </xdr:sp>
      <xdr:sp macro="" textlink="">
        <xdr:nvSpPr>
          <xdr:cNvPr id="21" name="テキスト ボックス 20">
            <a:extLst>
              <a:ext uri="{FF2B5EF4-FFF2-40B4-BE49-F238E27FC236}">
                <a16:creationId xmlns="" xmlns:a16="http://schemas.microsoft.com/office/drawing/2014/main" id="{00000000-0008-0000-0700-000015000000}"/>
              </a:ext>
            </a:extLst>
          </xdr:cNvPr>
          <xdr:cNvSpPr txBox="1"/>
        </xdr:nvSpPr>
        <xdr:spPr>
          <a:xfrm>
            <a:off x="6485283" y="3851412"/>
            <a:ext cx="207066" cy="24847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en-US" altLang="ja-JP" sz="1100">
                <a:solidFill>
                  <a:schemeClr val="bg1"/>
                </a:solidFill>
              </a:rPr>
              <a:t>5</a:t>
            </a:r>
            <a:endParaRPr kumimoji="1" lang="ja-JP" altLang="en-US" sz="1100">
              <a:solidFill>
                <a:schemeClr val="bg1"/>
              </a:solidFill>
            </a:endParaRPr>
          </a:p>
        </xdr:txBody>
      </xdr:sp>
    </xdr:grpSp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0.16834</cdr:x>
      <cdr:y>0.20307</cdr:y>
    </cdr:from>
    <cdr:to>
      <cdr:x>0.82771</cdr:x>
      <cdr:y>1</cdr:y>
    </cdr:to>
    <cdr:pic>
      <cdr:nvPicPr>
        <cdr:cNvPr id="2" name="図 1">
          <a:extLst xmlns:a="http://schemas.openxmlformats.org/drawingml/2006/main">
            <a:ext uri="{FF2B5EF4-FFF2-40B4-BE49-F238E27FC236}">
              <a16:creationId xmlns="" xmlns:a16="http://schemas.microsoft.com/office/drawing/2014/main" id="{A75C7A59-2EE8-4431-864B-85462FA158C6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647700" y="615950"/>
          <a:ext cx="2536950" cy="2417310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extLst xmlns:a="http://schemas.openxmlformats.org/drawingml/2006/main"/>
      </cdr:spPr>
    </cdr:pic>
  </cdr:relSizeAnchor>
  <cdr:relSizeAnchor xmlns:cdr="http://schemas.openxmlformats.org/drawingml/2006/chartDrawing">
    <cdr:from>
      <cdr:x>0.08499</cdr:x>
      <cdr:y>0.66273</cdr:y>
    </cdr:from>
    <cdr:to>
      <cdr:x>0.8878</cdr:x>
      <cdr:y>0.76676</cdr:y>
    </cdr:to>
    <cdr:sp macro="" textlink="">
      <cdr:nvSpPr>
        <cdr:cNvPr id="5" name="テキスト ボックス 4"/>
        <cdr:cNvSpPr txBox="1"/>
      </cdr:nvSpPr>
      <cdr:spPr>
        <a:xfrm xmlns:a="http://schemas.openxmlformats.org/drawingml/2006/main">
          <a:off x="363871" y="2110684"/>
          <a:ext cx="3437282" cy="33130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0.17207</cdr:x>
      <cdr:y>0.18941</cdr:y>
    </cdr:from>
    <cdr:to>
      <cdr:x>0.81625</cdr:x>
      <cdr:y>1</cdr:y>
    </cdr:to>
    <cdr:pic>
      <cdr:nvPicPr>
        <cdr:cNvPr id="4" name="chart">
          <a:extLst xmlns:a="http://schemas.openxmlformats.org/drawingml/2006/main">
            <a:ext uri="{FF2B5EF4-FFF2-40B4-BE49-F238E27FC236}">
              <a16:creationId xmlns="" xmlns:a16="http://schemas.microsoft.com/office/drawing/2014/main" id="{B03039D4-AC14-4E8B-9824-F2D7675765B2}"/>
            </a:ext>
          </a:extLst>
        </cdr:cNvPr>
        <cdr:cNvPicPr>
          <a:picLocks xmlns:a="http://schemas.openxmlformats.org/drawingml/2006/main" noChangeAspect="1"/>
        </cdr:cNvPicPr>
      </cdr:nvPicPr>
      <cdr:blipFill rotWithShape="1">
        <a:blip xmlns:a="http://schemas.openxmlformats.org/drawingml/2006/main" xmlns:r="http://schemas.openxmlformats.org/officeDocument/2006/relationships" r:embed="rId2"/>
        <a:srcRect xmlns:a="http://schemas.openxmlformats.org/drawingml/2006/main" l="14561" t="33146" r="67255" b="35028"/>
        <a:stretch xmlns:a="http://schemas.openxmlformats.org/drawingml/2006/main"/>
      </cdr:blipFill>
      <cdr:spPr>
        <a:xfrm xmlns:a="http://schemas.openxmlformats.org/drawingml/2006/main">
          <a:off x="734787" y="591025"/>
          <a:ext cx="2750845" cy="2529321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FF00"/>
    <pageSetUpPr fitToPage="1"/>
  </sheetPr>
  <dimension ref="A1:K32"/>
  <sheetViews>
    <sheetView tabSelected="1" view="pageBreakPreview" zoomScale="90" zoomScaleNormal="59" zoomScaleSheetLayoutView="90" workbookViewId="0">
      <selection activeCell="H5" sqref="H5"/>
    </sheetView>
  </sheetViews>
  <sheetFormatPr defaultColWidth="9" defaultRowHeight="13" x14ac:dyDescent="0.2"/>
  <cols>
    <col min="1" max="1" width="21.453125" style="47" customWidth="1"/>
    <col min="2" max="10" width="17" style="32" customWidth="1"/>
    <col min="11" max="11" width="11" style="32" customWidth="1"/>
    <col min="12" max="16384" width="9" style="32"/>
  </cols>
  <sheetData>
    <row r="1" spans="1:11" ht="32.25" customHeight="1" x14ac:dyDescent="0.2">
      <c r="A1" s="29"/>
      <c r="B1" s="30"/>
      <c r="C1" s="30"/>
      <c r="D1" s="30"/>
      <c r="E1" s="30"/>
      <c r="F1" s="30"/>
      <c r="G1" s="30"/>
      <c r="H1" s="30"/>
      <c r="I1" s="30"/>
      <c r="J1" s="31" t="s">
        <v>78</v>
      </c>
    </row>
    <row r="2" spans="1:11" ht="39" customHeight="1" x14ac:dyDescent="0.35">
      <c r="A2" s="116" t="s">
        <v>106</v>
      </c>
      <c r="B2" s="33"/>
      <c r="C2" s="33"/>
      <c r="D2" s="33"/>
      <c r="E2" s="33"/>
      <c r="F2" s="33"/>
      <c r="G2" s="34"/>
      <c r="H2" s="35" t="s">
        <v>34</v>
      </c>
      <c r="I2" s="129"/>
      <c r="J2" s="129"/>
    </row>
    <row r="3" spans="1:11" ht="27" customHeight="1" x14ac:dyDescent="0.2">
      <c r="A3" s="36"/>
      <c r="B3" s="33"/>
      <c r="C3" s="33"/>
      <c r="D3" s="33"/>
      <c r="E3" s="33"/>
      <c r="F3" s="33"/>
      <c r="G3" s="34"/>
      <c r="H3" s="35" t="s">
        <v>35</v>
      </c>
      <c r="I3" s="129"/>
      <c r="J3" s="129"/>
    </row>
    <row r="4" spans="1:11" s="210" customFormat="1" ht="27.65" customHeight="1" x14ac:dyDescent="0.2">
      <c r="A4" s="209" t="s">
        <v>123</v>
      </c>
      <c r="G4" s="211"/>
      <c r="H4" s="212"/>
      <c r="I4" s="213"/>
      <c r="J4" s="213"/>
    </row>
    <row r="5" spans="1:11" s="210" customFormat="1" ht="27.65" customHeight="1" x14ac:dyDescent="0.2">
      <c r="A5" s="209" t="s">
        <v>79</v>
      </c>
      <c r="G5" s="211"/>
      <c r="H5" s="212"/>
      <c r="I5" s="213"/>
      <c r="J5" s="213"/>
    </row>
    <row r="6" spans="1:11" ht="25.5" customHeight="1" x14ac:dyDescent="0.2">
      <c r="A6" s="29"/>
      <c r="B6" s="30"/>
      <c r="C6" s="30"/>
      <c r="D6" s="30"/>
      <c r="E6" s="30"/>
      <c r="F6" s="30"/>
      <c r="G6" s="30"/>
      <c r="H6" s="30"/>
      <c r="I6" s="30"/>
      <c r="J6" s="30"/>
    </row>
    <row r="7" spans="1:11" ht="39" customHeight="1" x14ac:dyDescent="0.2">
      <c r="A7" s="127" t="s">
        <v>80</v>
      </c>
      <c r="B7" s="130" t="s">
        <v>81</v>
      </c>
      <c r="C7" s="130" t="s">
        <v>82</v>
      </c>
      <c r="D7" s="130" t="s">
        <v>83</v>
      </c>
      <c r="E7" s="130" t="s">
        <v>84</v>
      </c>
      <c r="F7" s="130" t="s">
        <v>85</v>
      </c>
      <c r="G7" s="130" t="s">
        <v>86</v>
      </c>
      <c r="H7" s="130" t="s">
        <v>87</v>
      </c>
      <c r="I7" s="130" t="s">
        <v>88</v>
      </c>
      <c r="J7" s="130" t="s">
        <v>89</v>
      </c>
      <c r="K7" s="39"/>
    </row>
    <row r="8" spans="1:11" ht="39" customHeight="1" x14ac:dyDescent="0.2">
      <c r="A8" s="128"/>
      <c r="B8" s="131"/>
      <c r="C8" s="131"/>
      <c r="D8" s="131"/>
      <c r="E8" s="131"/>
      <c r="F8" s="131"/>
      <c r="G8" s="131"/>
      <c r="H8" s="131"/>
      <c r="I8" s="131"/>
      <c r="J8" s="131"/>
    </row>
    <row r="9" spans="1:11" ht="27.65" customHeight="1" x14ac:dyDescent="0.2">
      <c r="A9" s="40" t="s">
        <v>90</v>
      </c>
      <c r="B9" s="41">
        <v>3</v>
      </c>
      <c r="C9" s="41">
        <v>4</v>
      </c>
      <c r="D9" s="41">
        <v>4</v>
      </c>
      <c r="E9" s="41">
        <v>3</v>
      </c>
      <c r="F9" s="41">
        <v>3</v>
      </c>
      <c r="G9" s="41">
        <v>2</v>
      </c>
      <c r="H9" s="41">
        <v>2</v>
      </c>
      <c r="I9" s="41">
        <v>3</v>
      </c>
      <c r="J9" s="41">
        <v>4</v>
      </c>
    </row>
    <row r="10" spans="1:11" ht="27.65" customHeight="1" x14ac:dyDescent="0.2">
      <c r="A10" s="40" t="s">
        <v>91</v>
      </c>
      <c r="B10" s="41">
        <v>2</v>
      </c>
      <c r="C10" s="41">
        <v>5</v>
      </c>
      <c r="D10" s="41">
        <v>4</v>
      </c>
      <c r="E10" s="41">
        <v>2</v>
      </c>
      <c r="F10" s="41">
        <v>3</v>
      </c>
      <c r="G10" s="41">
        <v>4</v>
      </c>
      <c r="H10" s="41">
        <v>4</v>
      </c>
      <c r="I10" s="41">
        <v>1</v>
      </c>
      <c r="J10" s="41">
        <v>2</v>
      </c>
    </row>
    <row r="11" spans="1:11" ht="27.65" customHeight="1" x14ac:dyDescent="0.2">
      <c r="A11" s="40" t="s">
        <v>92</v>
      </c>
      <c r="B11" s="42"/>
      <c r="C11" s="42"/>
      <c r="D11" s="42"/>
      <c r="E11" s="42"/>
      <c r="F11" s="42"/>
      <c r="G11" s="42"/>
      <c r="H11" s="42"/>
      <c r="I11" s="42"/>
      <c r="J11" s="42"/>
    </row>
    <row r="12" spans="1:11" ht="27.65" customHeight="1" x14ac:dyDescent="0.2">
      <c r="A12" s="40" t="s">
        <v>93</v>
      </c>
      <c r="B12" s="42"/>
      <c r="C12" s="42"/>
      <c r="D12" s="42"/>
      <c r="E12" s="42"/>
      <c r="F12" s="42"/>
      <c r="G12" s="42"/>
      <c r="H12" s="42"/>
      <c r="I12" s="42"/>
      <c r="J12" s="42"/>
    </row>
    <row r="13" spans="1:11" ht="27.65" customHeight="1" x14ac:dyDescent="0.2">
      <c r="A13" s="40" t="s">
        <v>94</v>
      </c>
      <c r="B13" s="42"/>
      <c r="C13" s="42"/>
      <c r="D13" s="42"/>
      <c r="E13" s="42"/>
      <c r="F13" s="42"/>
      <c r="G13" s="42"/>
      <c r="H13" s="42"/>
      <c r="I13" s="42"/>
      <c r="J13" s="42"/>
    </row>
    <row r="14" spans="1:11" ht="27.65" customHeight="1" x14ac:dyDescent="0.2">
      <c r="A14" s="40" t="s">
        <v>95</v>
      </c>
      <c r="B14" s="42"/>
      <c r="C14" s="42"/>
      <c r="D14" s="42"/>
      <c r="E14" s="42"/>
      <c r="F14" s="42"/>
      <c r="G14" s="42"/>
      <c r="H14" s="42"/>
      <c r="I14" s="42"/>
      <c r="J14" s="42"/>
    </row>
    <row r="15" spans="1:11" ht="27.65" customHeight="1" x14ac:dyDescent="0.2">
      <c r="A15" s="40" t="s">
        <v>96</v>
      </c>
      <c r="B15" s="42"/>
      <c r="C15" s="42"/>
      <c r="D15" s="42"/>
      <c r="E15" s="42"/>
      <c r="F15" s="42"/>
      <c r="G15" s="42"/>
      <c r="H15" s="42"/>
      <c r="I15" s="42"/>
      <c r="J15" s="42"/>
    </row>
    <row r="16" spans="1:11" ht="27.65" customHeight="1" x14ac:dyDescent="0.2">
      <c r="A16" s="40" t="s">
        <v>97</v>
      </c>
      <c r="B16" s="42"/>
      <c r="C16" s="42"/>
      <c r="D16" s="42"/>
      <c r="E16" s="42"/>
      <c r="F16" s="42"/>
      <c r="G16" s="42"/>
      <c r="H16" s="42"/>
      <c r="I16" s="42"/>
      <c r="J16" s="42"/>
    </row>
    <row r="17" spans="1:10" ht="27.65" customHeight="1" x14ac:dyDescent="0.2">
      <c r="A17" s="40" t="s">
        <v>98</v>
      </c>
      <c r="B17" s="42"/>
      <c r="C17" s="42"/>
      <c r="D17" s="42"/>
      <c r="E17" s="42"/>
      <c r="F17" s="42"/>
      <c r="G17" s="42"/>
      <c r="H17" s="42"/>
      <c r="I17" s="42"/>
      <c r="J17" s="42"/>
    </row>
    <row r="18" spans="1:10" ht="27.65" customHeight="1" x14ac:dyDescent="0.2">
      <c r="A18" s="40" t="s">
        <v>99</v>
      </c>
      <c r="B18" s="42"/>
      <c r="C18" s="42"/>
      <c r="D18" s="42"/>
      <c r="E18" s="42"/>
      <c r="F18" s="42"/>
      <c r="G18" s="42"/>
      <c r="H18" s="42"/>
      <c r="I18" s="42"/>
      <c r="J18" s="42"/>
    </row>
    <row r="19" spans="1:10" ht="27.65" customHeight="1" x14ac:dyDescent="0.2">
      <c r="A19" s="40" t="s">
        <v>100</v>
      </c>
      <c r="B19" s="43"/>
      <c r="C19" s="43"/>
      <c r="D19" s="43"/>
      <c r="E19" s="43"/>
      <c r="F19" s="43"/>
      <c r="G19" s="43"/>
      <c r="H19" s="43"/>
      <c r="I19" s="43"/>
      <c r="J19" s="43"/>
    </row>
    <row r="20" spans="1:10" ht="27.65" customHeight="1" x14ac:dyDescent="0.2">
      <c r="A20" s="40" t="s">
        <v>101</v>
      </c>
      <c r="B20" s="43"/>
      <c r="C20" s="43"/>
      <c r="D20" s="43"/>
      <c r="E20" s="43"/>
      <c r="F20" s="43"/>
      <c r="G20" s="43"/>
      <c r="H20" s="43"/>
      <c r="I20" s="43"/>
      <c r="J20" s="43"/>
    </row>
    <row r="21" spans="1:10" ht="27.65" customHeight="1" x14ac:dyDescent="0.2">
      <c r="A21" s="40" t="s">
        <v>102</v>
      </c>
      <c r="B21" s="43"/>
      <c r="C21" s="43"/>
      <c r="D21" s="43"/>
      <c r="E21" s="43"/>
      <c r="F21" s="43"/>
      <c r="G21" s="43"/>
      <c r="H21" s="43"/>
      <c r="I21" s="43"/>
      <c r="J21" s="43"/>
    </row>
    <row r="22" spans="1:10" ht="27.65" customHeight="1" x14ac:dyDescent="0.2">
      <c r="A22" s="40" t="s">
        <v>103</v>
      </c>
      <c r="B22" s="43"/>
      <c r="C22" s="43"/>
      <c r="D22" s="43"/>
      <c r="E22" s="43"/>
      <c r="F22" s="43"/>
      <c r="G22" s="43"/>
      <c r="H22" s="43"/>
      <c r="I22" s="43"/>
      <c r="J22" s="43"/>
    </row>
    <row r="23" spans="1:10" ht="27.65" customHeight="1" x14ac:dyDescent="0.2">
      <c r="A23" s="40" t="s">
        <v>104</v>
      </c>
      <c r="B23" s="43"/>
      <c r="C23" s="43"/>
      <c r="D23" s="43"/>
      <c r="E23" s="43"/>
      <c r="F23" s="43"/>
      <c r="G23" s="43"/>
      <c r="H23" s="43"/>
      <c r="I23" s="43"/>
      <c r="J23" s="43"/>
    </row>
    <row r="24" spans="1:10" ht="27.65" customHeight="1" x14ac:dyDescent="0.2">
      <c r="A24" s="40" t="s">
        <v>105</v>
      </c>
      <c r="B24" s="43"/>
      <c r="C24" s="43"/>
      <c r="D24" s="43"/>
      <c r="E24" s="43"/>
      <c r="F24" s="43"/>
      <c r="G24" s="43"/>
      <c r="H24" s="43"/>
      <c r="I24" s="43"/>
      <c r="J24" s="43"/>
    </row>
    <row r="25" spans="1:10" ht="27.65" customHeight="1" x14ac:dyDescent="0.2">
      <c r="A25" s="40" t="s">
        <v>22</v>
      </c>
      <c r="B25" s="43"/>
      <c r="C25" s="43"/>
      <c r="D25" s="43"/>
      <c r="E25" s="43"/>
      <c r="F25" s="43"/>
      <c r="G25" s="43"/>
      <c r="H25" s="43"/>
      <c r="I25" s="43"/>
      <c r="J25" s="43"/>
    </row>
    <row r="26" spans="1:10" ht="27.65" customHeight="1" x14ac:dyDescent="0.2">
      <c r="A26" s="40" t="s">
        <v>23</v>
      </c>
      <c r="B26" s="43"/>
      <c r="C26" s="43"/>
      <c r="D26" s="43"/>
      <c r="E26" s="43"/>
      <c r="F26" s="43"/>
      <c r="G26" s="43"/>
      <c r="H26" s="43"/>
      <c r="I26" s="43"/>
      <c r="J26" s="43"/>
    </row>
    <row r="27" spans="1:10" ht="27.65" customHeight="1" x14ac:dyDescent="0.2">
      <c r="A27" s="40" t="s">
        <v>25</v>
      </c>
      <c r="B27" s="43"/>
      <c r="C27" s="43"/>
      <c r="D27" s="43"/>
      <c r="E27" s="43"/>
      <c r="F27" s="43"/>
      <c r="G27" s="43"/>
      <c r="H27" s="43"/>
      <c r="I27" s="43"/>
      <c r="J27" s="43"/>
    </row>
    <row r="28" spans="1:10" ht="27.65" customHeight="1" thickBot="1" x14ac:dyDescent="0.25">
      <c r="A28" s="44" t="s">
        <v>24</v>
      </c>
      <c r="B28" s="45"/>
      <c r="C28" s="45"/>
      <c r="D28" s="45"/>
      <c r="E28" s="45"/>
      <c r="F28" s="45"/>
      <c r="G28" s="45"/>
      <c r="H28" s="45"/>
      <c r="I28" s="45"/>
      <c r="J28" s="45"/>
    </row>
    <row r="29" spans="1:10" ht="27.65" customHeight="1" thickTop="1" x14ac:dyDescent="0.2">
      <c r="A29" s="117" t="s">
        <v>39</v>
      </c>
      <c r="B29" s="46">
        <f t="shared" ref="B29:J29" si="0">AVERAGE(B9:B28)</f>
        <v>2.5</v>
      </c>
      <c r="C29" s="46">
        <f t="shared" si="0"/>
        <v>4.5</v>
      </c>
      <c r="D29" s="46">
        <f t="shared" si="0"/>
        <v>4</v>
      </c>
      <c r="E29" s="46">
        <f t="shared" si="0"/>
        <v>2.5</v>
      </c>
      <c r="F29" s="46">
        <f t="shared" si="0"/>
        <v>3</v>
      </c>
      <c r="G29" s="46">
        <f t="shared" si="0"/>
        <v>3</v>
      </c>
      <c r="H29" s="46">
        <f t="shared" si="0"/>
        <v>3</v>
      </c>
      <c r="I29" s="46">
        <f t="shared" si="0"/>
        <v>2</v>
      </c>
      <c r="J29" s="46">
        <f t="shared" si="0"/>
        <v>3</v>
      </c>
    </row>
    <row r="31" spans="1:10" ht="37.5" customHeight="1" x14ac:dyDescent="0.2">
      <c r="B31" s="48" t="s">
        <v>116</v>
      </c>
      <c r="C31" s="49"/>
    </row>
    <row r="32" spans="1:10" ht="19" x14ac:dyDescent="0.2">
      <c r="C32" s="50"/>
    </row>
  </sheetData>
  <sheetProtection algorithmName="SHA-512" hashValue="zWzcxJjU88iuAPAQA5lWJGxQvDFhSKa7ezDJrkozfYqLNW6HIptGlhTAhfuxsVxKxm9XZOMSzVfU266JW0PLdw==" saltValue="KrY16PFbVs9MLsAU0US0yg==" spinCount="100000" sheet="1" objects="1" scenarios="1" selectLockedCells="1"/>
  <mergeCells count="12">
    <mergeCell ref="A7:A8"/>
    <mergeCell ref="I2:J2"/>
    <mergeCell ref="I3:J3"/>
    <mergeCell ref="B7:B8"/>
    <mergeCell ref="C7:C8"/>
    <mergeCell ref="D7:D8"/>
    <mergeCell ref="E7:E8"/>
    <mergeCell ref="F7:F8"/>
    <mergeCell ref="G7:G8"/>
    <mergeCell ref="H7:H8"/>
    <mergeCell ref="I7:I8"/>
    <mergeCell ref="J7:J8"/>
  </mergeCells>
  <phoneticPr fontId="1"/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6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FF00"/>
    <pageSetUpPr fitToPage="1"/>
  </sheetPr>
  <dimension ref="A1:K32"/>
  <sheetViews>
    <sheetView view="pageBreakPreview" zoomScale="90" zoomScaleNormal="59" zoomScaleSheetLayoutView="90" workbookViewId="0">
      <selection activeCell="C6" sqref="C6"/>
    </sheetView>
  </sheetViews>
  <sheetFormatPr defaultColWidth="9" defaultRowHeight="13" x14ac:dyDescent="0.2"/>
  <cols>
    <col min="1" max="1" width="21.453125" style="47" customWidth="1"/>
    <col min="2" max="10" width="17" style="32" customWidth="1"/>
    <col min="11" max="11" width="11" style="32" customWidth="1"/>
    <col min="12" max="16384" width="9" style="32"/>
  </cols>
  <sheetData>
    <row r="1" spans="1:11" ht="32.25" customHeight="1" x14ac:dyDescent="0.2">
      <c r="A1" s="29"/>
      <c r="B1" s="30"/>
      <c r="C1" s="30"/>
      <c r="D1" s="30"/>
      <c r="E1" s="30"/>
      <c r="F1" s="30"/>
      <c r="G1" s="30"/>
      <c r="H1" s="30"/>
      <c r="I1" s="30"/>
      <c r="J1" s="31" t="s">
        <v>47</v>
      </c>
    </row>
    <row r="2" spans="1:11" ht="39" customHeight="1" x14ac:dyDescent="0.35">
      <c r="A2" s="116" t="s">
        <v>109</v>
      </c>
      <c r="B2" s="33"/>
      <c r="C2" s="33"/>
      <c r="D2" s="33"/>
      <c r="E2" s="33"/>
      <c r="F2" s="33"/>
      <c r="G2" s="34"/>
      <c r="H2" s="35" t="s">
        <v>34</v>
      </c>
      <c r="I2" s="129"/>
      <c r="J2" s="129"/>
    </row>
    <row r="3" spans="1:11" ht="27" customHeight="1" x14ac:dyDescent="0.2">
      <c r="A3" s="36"/>
      <c r="B3" s="33"/>
      <c r="C3" s="33"/>
      <c r="D3" s="33"/>
      <c r="E3" s="33"/>
      <c r="F3" s="33"/>
      <c r="G3" s="34"/>
      <c r="H3" s="35" t="s">
        <v>35</v>
      </c>
      <c r="I3" s="129"/>
      <c r="J3" s="129"/>
    </row>
    <row r="4" spans="1:11" ht="27.65" customHeight="1" x14ac:dyDescent="0.2">
      <c r="A4" s="209" t="s">
        <v>122</v>
      </c>
      <c r="B4" s="33"/>
      <c r="C4" s="33"/>
      <c r="D4" s="33"/>
      <c r="E4" s="33"/>
      <c r="F4" s="33"/>
      <c r="G4" s="34"/>
      <c r="H4" s="37"/>
      <c r="I4" s="38"/>
      <c r="J4" s="38"/>
    </row>
    <row r="5" spans="1:11" ht="27.65" customHeight="1" x14ac:dyDescent="0.2">
      <c r="A5" s="209" t="s">
        <v>79</v>
      </c>
      <c r="B5" s="33"/>
      <c r="C5" s="33"/>
      <c r="D5" s="33"/>
      <c r="E5" s="33"/>
      <c r="F5" s="33"/>
      <c r="G5" s="34"/>
      <c r="H5" s="37"/>
      <c r="I5" s="38"/>
      <c r="J5" s="38"/>
    </row>
    <row r="6" spans="1:11" ht="25.5" customHeight="1" x14ac:dyDescent="0.2">
      <c r="A6" s="29"/>
      <c r="B6" s="30"/>
      <c r="C6" s="30"/>
      <c r="D6" s="30"/>
      <c r="E6" s="30"/>
      <c r="F6" s="30"/>
      <c r="G6" s="30"/>
      <c r="H6" s="30"/>
      <c r="I6" s="30"/>
      <c r="J6" s="30"/>
    </row>
    <row r="7" spans="1:11" ht="37.5" customHeight="1" x14ac:dyDescent="0.2">
      <c r="A7" s="127" t="s">
        <v>107</v>
      </c>
      <c r="B7" s="130" t="s">
        <v>81</v>
      </c>
      <c r="C7" s="130" t="s">
        <v>82</v>
      </c>
      <c r="D7" s="130" t="s">
        <v>83</v>
      </c>
      <c r="E7" s="130" t="s">
        <v>84</v>
      </c>
      <c r="F7" s="130" t="s">
        <v>85</v>
      </c>
      <c r="G7" s="130" t="s">
        <v>86</v>
      </c>
      <c r="H7" s="130" t="s">
        <v>87</v>
      </c>
      <c r="I7" s="130" t="s">
        <v>88</v>
      </c>
      <c r="J7" s="130" t="s">
        <v>89</v>
      </c>
      <c r="K7" s="39"/>
    </row>
    <row r="8" spans="1:11" ht="37.5" customHeight="1" x14ac:dyDescent="0.2">
      <c r="A8" s="128"/>
      <c r="B8" s="131"/>
      <c r="C8" s="131"/>
      <c r="D8" s="131"/>
      <c r="E8" s="131"/>
      <c r="F8" s="131"/>
      <c r="G8" s="131"/>
      <c r="H8" s="131"/>
      <c r="I8" s="131"/>
      <c r="J8" s="131"/>
    </row>
    <row r="9" spans="1:11" ht="27.65" customHeight="1" x14ac:dyDescent="0.2">
      <c r="A9" s="40" t="s">
        <v>6</v>
      </c>
      <c r="B9" s="41">
        <v>3</v>
      </c>
      <c r="C9" s="41">
        <v>4</v>
      </c>
      <c r="D9" s="41">
        <v>4</v>
      </c>
      <c r="E9" s="41">
        <v>3</v>
      </c>
      <c r="F9" s="41">
        <v>3</v>
      </c>
      <c r="G9" s="41">
        <v>2</v>
      </c>
      <c r="H9" s="41">
        <v>2</v>
      </c>
      <c r="I9" s="41">
        <v>3</v>
      </c>
      <c r="J9" s="41">
        <v>4</v>
      </c>
    </row>
    <row r="10" spans="1:11" ht="27.65" customHeight="1" x14ac:dyDescent="0.2">
      <c r="A10" s="40" t="s">
        <v>7</v>
      </c>
      <c r="B10" s="41">
        <v>2</v>
      </c>
      <c r="C10" s="41">
        <v>5</v>
      </c>
      <c r="D10" s="41">
        <v>4</v>
      </c>
      <c r="E10" s="41">
        <v>2</v>
      </c>
      <c r="F10" s="41">
        <v>3</v>
      </c>
      <c r="G10" s="41">
        <v>4</v>
      </c>
      <c r="H10" s="41">
        <v>4</v>
      </c>
      <c r="I10" s="41">
        <v>1</v>
      </c>
      <c r="J10" s="41">
        <v>2</v>
      </c>
    </row>
    <row r="11" spans="1:11" ht="27.65" customHeight="1" x14ac:dyDescent="0.2">
      <c r="A11" s="40" t="s">
        <v>8</v>
      </c>
      <c r="B11" s="42"/>
      <c r="C11" s="42"/>
      <c r="D11" s="42"/>
      <c r="E11" s="42"/>
      <c r="F11" s="42"/>
      <c r="G11" s="42"/>
      <c r="H11" s="42"/>
      <c r="I11" s="42"/>
      <c r="J11" s="42"/>
    </row>
    <row r="12" spans="1:11" ht="27.65" customHeight="1" x14ac:dyDescent="0.2">
      <c r="A12" s="40" t="s">
        <v>9</v>
      </c>
      <c r="B12" s="42"/>
      <c r="C12" s="42"/>
      <c r="D12" s="42"/>
      <c r="E12" s="42"/>
      <c r="F12" s="42"/>
      <c r="G12" s="42"/>
      <c r="H12" s="42"/>
      <c r="I12" s="42"/>
      <c r="J12" s="42"/>
    </row>
    <row r="13" spans="1:11" ht="27.65" customHeight="1" x14ac:dyDescent="0.2">
      <c r="A13" s="40" t="s">
        <v>10</v>
      </c>
      <c r="B13" s="42"/>
      <c r="C13" s="42"/>
      <c r="D13" s="42"/>
      <c r="E13" s="42"/>
      <c r="F13" s="42"/>
      <c r="G13" s="42"/>
      <c r="H13" s="42"/>
      <c r="I13" s="42"/>
      <c r="J13" s="42"/>
    </row>
    <row r="14" spans="1:11" ht="27.65" customHeight="1" x14ac:dyDescent="0.2">
      <c r="A14" s="40" t="s">
        <v>11</v>
      </c>
      <c r="B14" s="42"/>
      <c r="C14" s="42"/>
      <c r="D14" s="42"/>
      <c r="E14" s="42"/>
      <c r="F14" s="42"/>
      <c r="G14" s="42"/>
      <c r="H14" s="42"/>
      <c r="I14" s="42"/>
      <c r="J14" s="42"/>
    </row>
    <row r="15" spans="1:11" ht="27.65" customHeight="1" x14ac:dyDescent="0.2">
      <c r="A15" s="40" t="s">
        <v>12</v>
      </c>
      <c r="B15" s="42"/>
      <c r="C15" s="42"/>
      <c r="D15" s="42"/>
      <c r="E15" s="42"/>
      <c r="F15" s="42"/>
      <c r="G15" s="42"/>
      <c r="H15" s="42"/>
      <c r="I15" s="42"/>
      <c r="J15" s="42"/>
    </row>
    <row r="16" spans="1:11" ht="27.65" customHeight="1" x14ac:dyDescent="0.2">
      <c r="A16" s="40" t="s">
        <v>13</v>
      </c>
      <c r="B16" s="42"/>
      <c r="C16" s="42"/>
      <c r="D16" s="42"/>
      <c r="E16" s="42"/>
      <c r="F16" s="42"/>
      <c r="G16" s="42"/>
      <c r="H16" s="42"/>
      <c r="I16" s="42"/>
      <c r="J16" s="42"/>
    </row>
    <row r="17" spans="1:10" ht="27.65" customHeight="1" x14ac:dyDescent="0.2">
      <c r="A17" s="40" t="s">
        <v>14</v>
      </c>
      <c r="B17" s="42"/>
      <c r="C17" s="42"/>
      <c r="D17" s="42"/>
      <c r="E17" s="42"/>
      <c r="F17" s="42"/>
      <c r="G17" s="42"/>
      <c r="H17" s="42"/>
      <c r="I17" s="42"/>
      <c r="J17" s="42"/>
    </row>
    <row r="18" spans="1:10" ht="27.65" customHeight="1" x14ac:dyDescent="0.2">
      <c r="A18" s="40" t="s">
        <v>15</v>
      </c>
      <c r="B18" s="42"/>
      <c r="C18" s="42"/>
      <c r="D18" s="42"/>
      <c r="E18" s="42"/>
      <c r="F18" s="42"/>
      <c r="G18" s="42"/>
      <c r="H18" s="42"/>
      <c r="I18" s="42"/>
      <c r="J18" s="42"/>
    </row>
    <row r="19" spans="1:10" ht="27.65" customHeight="1" x14ac:dyDescent="0.2">
      <c r="A19" s="40" t="s">
        <v>16</v>
      </c>
      <c r="B19" s="43"/>
      <c r="C19" s="43"/>
      <c r="D19" s="43"/>
      <c r="E19" s="43"/>
      <c r="F19" s="43"/>
      <c r="G19" s="43"/>
      <c r="H19" s="43"/>
      <c r="I19" s="43"/>
      <c r="J19" s="43"/>
    </row>
    <row r="20" spans="1:10" ht="27.65" customHeight="1" x14ac:dyDescent="0.2">
      <c r="A20" s="40" t="s">
        <v>17</v>
      </c>
      <c r="B20" s="43"/>
      <c r="C20" s="43"/>
      <c r="D20" s="43"/>
      <c r="E20" s="43"/>
      <c r="F20" s="43"/>
      <c r="G20" s="43"/>
      <c r="H20" s="43"/>
      <c r="I20" s="43"/>
      <c r="J20" s="43"/>
    </row>
    <row r="21" spans="1:10" ht="27.65" customHeight="1" x14ac:dyDescent="0.2">
      <c r="A21" s="40" t="s">
        <v>18</v>
      </c>
      <c r="B21" s="43"/>
      <c r="C21" s="43"/>
      <c r="D21" s="43"/>
      <c r="E21" s="43"/>
      <c r="F21" s="43"/>
      <c r="G21" s="43"/>
      <c r="H21" s="43"/>
      <c r="I21" s="43"/>
      <c r="J21" s="43"/>
    </row>
    <row r="22" spans="1:10" ht="27.65" customHeight="1" x14ac:dyDescent="0.2">
      <c r="A22" s="40" t="s">
        <v>19</v>
      </c>
      <c r="B22" s="43"/>
      <c r="C22" s="43"/>
      <c r="D22" s="43"/>
      <c r="E22" s="43"/>
      <c r="F22" s="43"/>
      <c r="G22" s="43"/>
      <c r="H22" s="43"/>
      <c r="I22" s="43"/>
      <c r="J22" s="43"/>
    </row>
    <row r="23" spans="1:10" ht="27.65" customHeight="1" x14ac:dyDescent="0.2">
      <c r="A23" s="40" t="s">
        <v>20</v>
      </c>
      <c r="B23" s="43"/>
      <c r="C23" s="43"/>
      <c r="D23" s="43"/>
      <c r="E23" s="43"/>
      <c r="F23" s="43"/>
      <c r="G23" s="43"/>
      <c r="H23" s="43"/>
      <c r="I23" s="43"/>
      <c r="J23" s="43"/>
    </row>
    <row r="24" spans="1:10" ht="27.65" customHeight="1" x14ac:dyDescent="0.2">
      <c r="A24" s="40" t="s">
        <v>21</v>
      </c>
      <c r="B24" s="43"/>
      <c r="C24" s="43"/>
      <c r="D24" s="43"/>
      <c r="E24" s="43"/>
      <c r="F24" s="43"/>
      <c r="G24" s="43"/>
      <c r="H24" s="43"/>
      <c r="I24" s="43"/>
      <c r="J24" s="43"/>
    </row>
    <row r="25" spans="1:10" ht="27.65" customHeight="1" x14ac:dyDescent="0.2">
      <c r="A25" s="40" t="s">
        <v>22</v>
      </c>
      <c r="B25" s="43"/>
      <c r="C25" s="43"/>
      <c r="D25" s="43"/>
      <c r="E25" s="43"/>
      <c r="F25" s="43"/>
      <c r="G25" s="43"/>
      <c r="H25" s="43"/>
      <c r="I25" s="43"/>
      <c r="J25" s="43"/>
    </row>
    <row r="26" spans="1:10" ht="27.65" customHeight="1" x14ac:dyDescent="0.2">
      <c r="A26" s="40" t="s">
        <v>23</v>
      </c>
      <c r="B26" s="43"/>
      <c r="C26" s="43"/>
      <c r="D26" s="43"/>
      <c r="E26" s="43"/>
      <c r="F26" s="43"/>
      <c r="G26" s="43"/>
      <c r="H26" s="43"/>
      <c r="I26" s="43"/>
      <c r="J26" s="43"/>
    </row>
    <row r="27" spans="1:10" ht="27.65" customHeight="1" x14ac:dyDescent="0.2">
      <c r="A27" s="40" t="s">
        <v>25</v>
      </c>
      <c r="B27" s="43"/>
      <c r="C27" s="43"/>
      <c r="D27" s="43"/>
      <c r="E27" s="43"/>
      <c r="F27" s="43"/>
      <c r="G27" s="43"/>
      <c r="H27" s="43"/>
      <c r="I27" s="43"/>
      <c r="J27" s="43"/>
    </row>
    <row r="28" spans="1:10" ht="27.65" customHeight="1" thickBot="1" x14ac:dyDescent="0.25">
      <c r="A28" s="44" t="s">
        <v>24</v>
      </c>
      <c r="B28" s="45"/>
      <c r="C28" s="45"/>
      <c r="D28" s="45"/>
      <c r="E28" s="45"/>
      <c r="F28" s="45"/>
      <c r="G28" s="45"/>
      <c r="H28" s="45"/>
      <c r="I28" s="45"/>
      <c r="J28" s="45"/>
    </row>
    <row r="29" spans="1:10" ht="27.65" customHeight="1" thickTop="1" x14ac:dyDescent="0.2">
      <c r="A29" s="117" t="s">
        <v>39</v>
      </c>
      <c r="B29" s="46">
        <f t="shared" ref="B29:J29" si="0">AVERAGE(B9:B28)</f>
        <v>2.5</v>
      </c>
      <c r="C29" s="46">
        <f t="shared" si="0"/>
        <v>4.5</v>
      </c>
      <c r="D29" s="46">
        <f t="shared" si="0"/>
        <v>4</v>
      </c>
      <c r="E29" s="46">
        <f t="shared" si="0"/>
        <v>2.5</v>
      </c>
      <c r="F29" s="46">
        <f t="shared" si="0"/>
        <v>3</v>
      </c>
      <c r="G29" s="46">
        <f t="shared" si="0"/>
        <v>3</v>
      </c>
      <c r="H29" s="46">
        <f t="shared" si="0"/>
        <v>3</v>
      </c>
      <c r="I29" s="46">
        <f t="shared" si="0"/>
        <v>2</v>
      </c>
      <c r="J29" s="46">
        <f t="shared" si="0"/>
        <v>3</v>
      </c>
    </row>
    <row r="31" spans="1:10" ht="37.5" customHeight="1" x14ac:dyDescent="0.2">
      <c r="B31" s="118" t="s">
        <v>117</v>
      </c>
      <c r="C31" s="49"/>
    </row>
    <row r="32" spans="1:10" ht="19" x14ac:dyDescent="0.2">
      <c r="C32" s="50"/>
    </row>
  </sheetData>
  <sheetProtection algorithmName="SHA-512" hashValue="ABkUZRox0CrB1hBWvxCEeGtSJ+Sr46NjwgqgyhgkEBe3TV78BxXhWPQYU9DjrVbHwkgL26WvTcT4XBNpIJlfOA==" saltValue="ne0z/MTkW5rTJH2UBmPXqQ==" spinCount="100000" sheet="1" objects="1" scenarios="1" selectLockedCells="1"/>
  <mergeCells count="12">
    <mergeCell ref="I7:I8"/>
    <mergeCell ref="J7:J8"/>
    <mergeCell ref="I2:J2"/>
    <mergeCell ref="I3:J3"/>
    <mergeCell ref="A7:A8"/>
    <mergeCell ref="B7:B8"/>
    <mergeCell ref="C7:C8"/>
    <mergeCell ref="D7:D8"/>
    <mergeCell ref="E7:E8"/>
    <mergeCell ref="F7:F8"/>
    <mergeCell ref="G7:G8"/>
    <mergeCell ref="H7:H8"/>
  </mergeCells>
  <phoneticPr fontId="1"/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64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FFFF00"/>
    <pageSetUpPr fitToPage="1"/>
  </sheetPr>
  <dimension ref="A1:K32"/>
  <sheetViews>
    <sheetView view="pageBreakPreview" zoomScale="90" zoomScaleNormal="59" zoomScaleSheetLayoutView="90" workbookViewId="0">
      <selection activeCell="G5" sqref="G5"/>
    </sheetView>
  </sheetViews>
  <sheetFormatPr defaultColWidth="9" defaultRowHeight="13" x14ac:dyDescent="0.2"/>
  <cols>
    <col min="1" max="1" width="21.453125" style="47" customWidth="1"/>
    <col min="2" max="10" width="17" style="32" customWidth="1"/>
    <col min="11" max="11" width="11" style="32" customWidth="1"/>
    <col min="12" max="16384" width="9" style="32"/>
  </cols>
  <sheetData>
    <row r="1" spans="1:11" ht="32.25" customHeight="1" x14ac:dyDescent="0.2">
      <c r="A1" s="29"/>
      <c r="B1" s="30"/>
      <c r="C1" s="30"/>
      <c r="D1" s="30"/>
      <c r="E1" s="30"/>
      <c r="F1" s="30"/>
      <c r="G1" s="30"/>
      <c r="H1" s="30"/>
      <c r="I1" s="30"/>
      <c r="J1" s="31" t="s">
        <v>47</v>
      </c>
    </row>
    <row r="2" spans="1:11" ht="39" customHeight="1" x14ac:dyDescent="0.35">
      <c r="A2" s="116" t="s">
        <v>108</v>
      </c>
      <c r="B2" s="33"/>
      <c r="C2" s="33"/>
      <c r="D2" s="33"/>
      <c r="E2" s="33"/>
      <c r="F2" s="33"/>
      <c r="G2" s="34"/>
      <c r="H2" s="35" t="s">
        <v>34</v>
      </c>
      <c r="I2" s="129"/>
      <c r="J2" s="129"/>
    </row>
    <row r="3" spans="1:11" ht="27" customHeight="1" x14ac:dyDescent="0.2">
      <c r="A3" s="36"/>
      <c r="B3" s="33"/>
      <c r="C3" s="33"/>
      <c r="D3" s="33"/>
      <c r="E3" s="33"/>
      <c r="F3" s="33"/>
      <c r="G3" s="34"/>
      <c r="H3" s="35" t="s">
        <v>35</v>
      </c>
      <c r="I3" s="129"/>
      <c r="J3" s="129"/>
    </row>
    <row r="4" spans="1:11" ht="27.65" customHeight="1" x14ac:dyDescent="0.2">
      <c r="A4" s="209" t="s">
        <v>121</v>
      </c>
      <c r="B4" s="33"/>
      <c r="C4" s="33"/>
      <c r="D4" s="33"/>
      <c r="E4" s="33"/>
      <c r="F4" s="33"/>
      <c r="G4" s="34"/>
      <c r="H4" s="37"/>
      <c r="I4" s="38"/>
      <c r="J4" s="38"/>
    </row>
    <row r="5" spans="1:11" ht="27.65" customHeight="1" x14ac:dyDescent="0.2">
      <c r="A5" s="209" t="s">
        <v>79</v>
      </c>
      <c r="B5" s="33"/>
      <c r="C5" s="33"/>
      <c r="D5" s="33"/>
      <c r="E5" s="33"/>
      <c r="F5" s="33"/>
      <c r="G5" s="34"/>
      <c r="H5" s="37"/>
      <c r="I5" s="38"/>
      <c r="J5" s="38"/>
    </row>
    <row r="6" spans="1:11" ht="25.5" customHeight="1" x14ac:dyDescent="0.2">
      <c r="A6" s="29"/>
      <c r="B6" s="30"/>
      <c r="C6" s="30"/>
      <c r="D6" s="30"/>
      <c r="E6" s="30"/>
      <c r="F6" s="30"/>
      <c r="G6" s="30"/>
      <c r="H6" s="30"/>
      <c r="I6" s="30"/>
      <c r="J6" s="30"/>
    </row>
    <row r="7" spans="1:11" ht="42" customHeight="1" x14ac:dyDescent="0.2">
      <c r="A7" s="127" t="s">
        <v>107</v>
      </c>
      <c r="B7" s="130" t="s">
        <v>81</v>
      </c>
      <c r="C7" s="130" t="s">
        <v>82</v>
      </c>
      <c r="D7" s="130" t="s">
        <v>83</v>
      </c>
      <c r="E7" s="130" t="s">
        <v>84</v>
      </c>
      <c r="F7" s="130" t="s">
        <v>85</v>
      </c>
      <c r="G7" s="130" t="s">
        <v>86</v>
      </c>
      <c r="H7" s="130" t="s">
        <v>87</v>
      </c>
      <c r="I7" s="130" t="s">
        <v>88</v>
      </c>
      <c r="J7" s="130" t="s">
        <v>89</v>
      </c>
      <c r="K7" s="39"/>
    </row>
    <row r="8" spans="1:11" ht="42" customHeight="1" x14ac:dyDescent="0.2">
      <c r="A8" s="128"/>
      <c r="B8" s="131"/>
      <c r="C8" s="131"/>
      <c r="D8" s="131"/>
      <c r="E8" s="131"/>
      <c r="F8" s="131"/>
      <c r="G8" s="131"/>
      <c r="H8" s="131"/>
      <c r="I8" s="131"/>
      <c r="J8" s="131"/>
    </row>
    <row r="9" spans="1:11" ht="27.65" customHeight="1" x14ac:dyDescent="0.2">
      <c r="A9" s="40" t="s">
        <v>6</v>
      </c>
      <c r="B9" s="41">
        <v>3</v>
      </c>
      <c r="C9" s="41">
        <v>4</v>
      </c>
      <c r="D9" s="41">
        <v>4</v>
      </c>
      <c r="E9" s="41">
        <v>3</v>
      </c>
      <c r="F9" s="41">
        <v>3</v>
      </c>
      <c r="G9" s="41">
        <v>2</v>
      </c>
      <c r="H9" s="41">
        <v>2</v>
      </c>
      <c r="I9" s="41">
        <v>3</v>
      </c>
      <c r="J9" s="41">
        <v>4</v>
      </c>
    </row>
    <row r="10" spans="1:11" ht="27.65" customHeight="1" x14ac:dyDescent="0.2">
      <c r="A10" s="40" t="s">
        <v>7</v>
      </c>
      <c r="B10" s="41">
        <v>2</v>
      </c>
      <c r="C10" s="41">
        <v>5</v>
      </c>
      <c r="D10" s="41">
        <v>4</v>
      </c>
      <c r="E10" s="41">
        <v>2</v>
      </c>
      <c r="F10" s="41">
        <v>3</v>
      </c>
      <c r="G10" s="41">
        <v>4</v>
      </c>
      <c r="H10" s="41">
        <v>4</v>
      </c>
      <c r="I10" s="41">
        <v>1</v>
      </c>
      <c r="J10" s="41">
        <v>2</v>
      </c>
    </row>
    <row r="11" spans="1:11" ht="27.65" customHeight="1" x14ac:dyDescent="0.2">
      <c r="A11" s="40" t="s">
        <v>8</v>
      </c>
      <c r="B11" s="42"/>
      <c r="C11" s="42"/>
      <c r="D11" s="42"/>
      <c r="E11" s="42"/>
      <c r="F11" s="42"/>
      <c r="G11" s="42"/>
      <c r="H11" s="42"/>
      <c r="I11" s="42"/>
      <c r="J11" s="42"/>
    </row>
    <row r="12" spans="1:11" ht="27.65" customHeight="1" x14ac:dyDescent="0.2">
      <c r="A12" s="40" t="s">
        <v>9</v>
      </c>
      <c r="B12" s="42"/>
      <c r="C12" s="42"/>
      <c r="D12" s="42"/>
      <c r="E12" s="42"/>
      <c r="F12" s="42"/>
      <c r="G12" s="42"/>
      <c r="H12" s="42"/>
      <c r="I12" s="42"/>
      <c r="J12" s="42"/>
    </row>
    <row r="13" spans="1:11" ht="27.65" customHeight="1" x14ac:dyDescent="0.2">
      <c r="A13" s="40" t="s">
        <v>10</v>
      </c>
      <c r="B13" s="42"/>
      <c r="C13" s="42"/>
      <c r="D13" s="42"/>
      <c r="E13" s="42"/>
      <c r="F13" s="42"/>
      <c r="G13" s="42"/>
      <c r="H13" s="42"/>
      <c r="I13" s="42"/>
      <c r="J13" s="42"/>
    </row>
    <row r="14" spans="1:11" ht="27.65" customHeight="1" x14ac:dyDescent="0.2">
      <c r="A14" s="40" t="s">
        <v>11</v>
      </c>
      <c r="B14" s="42"/>
      <c r="C14" s="42"/>
      <c r="D14" s="42"/>
      <c r="E14" s="42"/>
      <c r="F14" s="42"/>
      <c r="G14" s="42"/>
      <c r="H14" s="42"/>
      <c r="I14" s="42"/>
      <c r="J14" s="42"/>
    </row>
    <row r="15" spans="1:11" ht="27.65" customHeight="1" x14ac:dyDescent="0.2">
      <c r="A15" s="40" t="s">
        <v>12</v>
      </c>
      <c r="B15" s="42"/>
      <c r="C15" s="42"/>
      <c r="D15" s="42"/>
      <c r="E15" s="42"/>
      <c r="F15" s="42"/>
      <c r="G15" s="42"/>
      <c r="H15" s="42"/>
      <c r="I15" s="42"/>
      <c r="J15" s="42"/>
    </row>
    <row r="16" spans="1:11" ht="27.65" customHeight="1" x14ac:dyDescent="0.2">
      <c r="A16" s="40" t="s">
        <v>13</v>
      </c>
      <c r="B16" s="42"/>
      <c r="C16" s="42"/>
      <c r="D16" s="42"/>
      <c r="E16" s="42"/>
      <c r="F16" s="42"/>
      <c r="G16" s="42"/>
      <c r="H16" s="42"/>
      <c r="I16" s="42"/>
      <c r="J16" s="42"/>
    </row>
    <row r="17" spans="1:10" ht="27.65" customHeight="1" x14ac:dyDescent="0.2">
      <c r="A17" s="40" t="s">
        <v>14</v>
      </c>
      <c r="B17" s="42"/>
      <c r="C17" s="42"/>
      <c r="D17" s="42"/>
      <c r="E17" s="42"/>
      <c r="F17" s="42"/>
      <c r="G17" s="42"/>
      <c r="H17" s="42"/>
      <c r="I17" s="42"/>
      <c r="J17" s="42"/>
    </row>
    <row r="18" spans="1:10" ht="27.65" customHeight="1" x14ac:dyDescent="0.2">
      <c r="A18" s="40" t="s">
        <v>15</v>
      </c>
      <c r="B18" s="42"/>
      <c r="C18" s="42"/>
      <c r="D18" s="42"/>
      <c r="E18" s="42"/>
      <c r="F18" s="42"/>
      <c r="G18" s="42"/>
      <c r="H18" s="42"/>
      <c r="I18" s="42"/>
      <c r="J18" s="42"/>
    </row>
    <row r="19" spans="1:10" ht="27.65" customHeight="1" x14ac:dyDescent="0.2">
      <c r="A19" s="40" t="s">
        <v>16</v>
      </c>
      <c r="B19" s="43"/>
      <c r="C19" s="43"/>
      <c r="D19" s="43"/>
      <c r="E19" s="43"/>
      <c r="F19" s="43"/>
      <c r="G19" s="43"/>
      <c r="H19" s="43"/>
      <c r="I19" s="43"/>
      <c r="J19" s="43"/>
    </row>
    <row r="20" spans="1:10" ht="27.65" customHeight="1" x14ac:dyDescent="0.2">
      <c r="A20" s="40" t="s">
        <v>17</v>
      </c>
      <c r="B20" s="43"/>
      <c r="C20" s="43"/>
      <c r="D20" s="43"/>
      <c r="E20" s="43"/>
      <c r="F20" s="43"/>
      <c r="G20" s="43"/>
      <c r="H20" s="43"/>
      <c r="I20" s="43"/>
      <c r="J20" s="43"/>
    </row>
    <row r="21" spans="1:10" ht="27.65" customHeight="1" x14ac:dyDescent="0.2">
      <c r="A21" s="40" t="s">
        <v>18</v>
      </c>
      <c r="B21" s="43"/>
      <c r="C21" s="43"/>
      <c r="D21" s="43"/>
      <c r="E21" s="43"/>
      <c r="F21" s="43"/>
      <c r="G21" s="43"/>
      <c r="H21" s="43"/>
      <c r="I21" s="43"/>
      <c r="J21" s="43"/>
    </row>
    <row r="22" spans="1:10" ht="27.65" customHeight="1" x14ac:dyDescent="0.2">
      <c r="A22" s="40" t="s">
        <v>19</v>
      </c>
      <c r="B22" s="43"/>
      <c r="C22" s="43"/>
      <c r="D22" s="43"/>
      <c r="E22" s="43"/>
      <c r="F22" s="43"/>
      <c r="G22" s="43"/>
      <c r="H22" s="43"/>
      <c r="I22" s="43"/>
      <c r="J22" s="43"/>
    </row>
    <row r="23" spans="1:10" ht="27.65" customHeight="1" x14ac:dyDescent="0.2">
      <c r="A23" s="40" t="s">
        <v>20</v>
      </c>
      <c r="B23" s="43"/>
      <c r="C23" s="43"/>
      <c r="D23" s="43"/>
      <c r="E23" s="43"/>
      <c r="F23" s="43"/>
      <c r="G23" s="43"/>
      <c r="H23" s="43"/>
      <c r="I23" s="43"/>
      <c r="J23" s="43"/>
    </row>
    <row r="24" spans="1:10" ht="27.65" customHeight="1" x14ac:dyDescent="0.2">
      <c r="A24" s="40" t="s">
        <v>21</v>
      </c>
      <c r="B24" s="43"/>
      <c r="C24" s="43"/>
      <c r="D24" s="43"/>
      <c r="E24" s="43"/>
      <c r="F24" s="43"/>
      <c r="G24" s="43"/>
      <c r="H24" s="43"/>
      <c r="I24" s="43"/>
      <c r="J24" s="43"/>
    </row>
    <row r="25" spans="1:10" ht="27.65" customHeight="1" x14ac:dyDescent="0.2">
      <c r="A25" s="40" t="s">
        <v>22</v>
      </c>
      <c r="B25" s="43"/>
      <c r="C25" s="43"/>
      <c r="D25" s="43"/>
      <c r="E25" s="43"/>
      <c r="F25" s="43"/>
      <c r="G25" s="43"/>
      <c r="H25" s="43"/>
      <c r="I25" s="43"/>
      <c r="J25" s="43"/>
    </row>
    <row r="26" spans="1:10" ht="27.65" customHeight="1" x14ac:dyDescent="0.2">
      <c r="A26" s="40" t="s">
        <v>23</v>
      </c>
      <c r="B26" s="43"/>
      <c r="C26" s="43"/>
      <c r="D26" s="43"/>
      <c r="E26" s="43"/>
      <c r="F26" s="43"/>
      <c r="G26" s="43"/>
      <c r="H26" s="43"/>
      <c r="I26" s="43"/>
      <c r="J26" s="43"/>
    </row>
    <row r="27" spans="1:10" ht="27.65" customHeight="1" x14ac:dyDescent="0.2">
      <c r="A27" s="40" t="s">
        <v>25</v>
      </c>
      <c r="B27" s="43"/>
      <c r="C27" s="43"/>
      <c r="D27" s="43"/>
      <c r="E27" s="43"/>
      <c r="F27" s="43"/>
      <c r="G27" s="43"/>
      <c r="H27" s="43"/>
      <c r="I27" s="43"/>
      <c r="J27" s="43"/>
    </row>
    <row r="28" spans="1:10" ht="27.65" customHeight="1" thickBot="1" x14ac:dyDescent="0.25">
      <c r="A28" s="44" t="s">
        <v>24</v>
      </c>
      <c r="B28" s="45"/>
      <c r="C28" s="45"/>
      <c r="D28" s="45"/>
      <c r="E28" s="45"/>
      <c r="F28" s="45"/>
      <c r="G28" s="45"/>
      <c r="H28" s="45"/>
      <c r="I28" s="45"/>
      <c r="J28" s="45"/>
    </row>
    <row r="29" spans="1:10" ht="27.65" customHeight="1" thickTop="1" x14ac:dyDescent="0.2">
      <c r="A29" s="117" t="s">
        <v>39</v>
      </c>
      <c r="B29" s="46">
        <f t="shared" ref="B29:J29" si="0">AVERAGE(B9:B28)</f>
        <v>2.5</v>
      </c>
      <c r="C29" s="46">
        <f t="shared" si="0"/>
        <v>4.5</v>
      </c>
      <c r="D29" s="46">
        <f t="shared" si="0"/>
        <v>4</v>
      </c>
      <c r="E29" s="46">
        <f t="shared" si="0"/>
        <v>2.5</v>
      </c>
      <c r="F29" s="46">
        <f t="shared" si="0"/>
        <v>3</v>
      </c>
      <c r="G29" s="46">
        <f t="shared" si="0"/>
        <v>3</v>
      </c>
      <c r="H29" s="46">
        <f t="shared" si="0"/>
        <v>3</v>
      </c>
      <c r="I29" s="46">
        <f t="shared" si="0"/>
        <v>2</v>
      </c>
      <c r="J29" s="46">
        <f t="shared" si="0"/>
        <v>3</v>
      </c>
    </row>
    <row r="31" spans="1:10" ht="37.5" customHeight="1" x14ac:dyDescent="0.2">
      <c r="B31" s="118" t="s">
        <v>117</v>
      </c>
      <c r="C31" s="49"/>
    </row>
    <row r="32" spans="1:10" ht="19" x14ac:dyDescent="0.2">
      <c r="C32" s="50"/>
    </row>
  </sheetData>
  <sheetProtection algorithmName="SHA-512" hashValue="M11nuWNlK8JOmcE1/visGcofk8ONTl1z1z62rYLdAfcQqKM6Bm/AFIwY9s6PdjoKlIVhk5451/pvbFVavRAMBQ==" saltValue="NoI4WJs31SLhI7DFVD+Pjw==" spinCount="100000" sheet="1" objects="1" scenarios="1" selectLockedCells="1"/>
  <mergeCells count="12">
    <mergeCell ref="I7:I8"/>
    <mergeCell ref="J7:J8"/>
    <mergeCell ref="I2:J2"/>
    <mergeCell ref="I3:J3"/>
    <mergeCell ref="A7:A8"/>
    <mergeCell ref="B7:B8"/>
    <mergeCell ref="C7:C8"/>
    <mergeCell ref="D7:D8"/>
    <mergeCell ref="E7:E8"/>
    <mergeCell ref="F7:F8"/>
    <mergeCell ref="G7:G8"/>
    <mergeCell ref="H7:H8"/>
  </mergeCells>
  <phoneticPr fontId="1"/>
  <printOptions horizontalCentered="1" verticalCentered="1"/>
  <pageMargins left="0.11811023622047245" right="0.31496062992125984" top="0.35433070866141736" bottom="0.35433070866141736" header="0.31496062992125984" footer="0.31496062992125984"/>
  <pageSetup paperSize="9" scale="64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FF0000"/>
    <pageSetUpPr fitToPage="1"/>
  </sheetPr>
  <dimension ref="A1:K32"/>
  <sheetViews>
    <sheetView view="pageBreakPreview" zoomScale="90" zoomScaleNormal="59" zoomScaleSheetLayoutView="90" workbookViewId="0">
      <selection activeCell="I2" sqref="I2:J2"/>
    </sheetView>
  </sheetViews>
  <sheetFormatPr defaultRowHeight="13" x14ac:dyDescent="0.2"/>
  <cols>
    <col min="1" max="1" width="21.453125" style="6" customWidth="1"/>
    <col min="2" max="10" width="17" customWidth="1"/>
    <col min="11" max="11" width="11" customWidth="1"/>
  </cols>
  <sheetData>
    <row r="1" spans="1:11" s="16" customFormat="1" ht="32.25" customHeight="1" x14ac:dyDescent="0.2">
      <c r="A1" s="14"/>
      <c r="B1" s="15"/>
      <c r="C1" s="15"/>
      <c r="D1" s="15"/>
      <c r="E1" s="15"/>
      <c r="F1" s="15"/>
      <c r="G1" s="15"/>
      <c r="H1" s="15"/>
      <c r="I1" s="15"/>
      <c r="J1" s="8" t="s">
        <v>47</v>
      </c>
    </row>
    <row r="2" spans="1:11" s="16" customFormat="1" ht="39" customHeight="1" x14ac:dyDescent="0.35">
      <c r="A2" s="121" t="s">
        <v>110</v>
      </c>
      <c r="B2" s="17"/>
      <c r="C2" s="17"/>
      <c r="D2" s="17"/>
      <c r="E2" s="17"/>
      <c r="F2" s="17"/>
      <c r="G2" s="18"/>
      <c r="H2" s="19" t="s">
        <v>34</v>
      </c>
      <c r="I2" s="132"/>
      <c r="J2" s="132"/>
    </row>
    <row r="3" spans="1:11" s="16" customFormat="1" ht="27" customHeight="1" x14ac:dyDescent="0.2">
      <c r="A3" s="20"/>
      <c r="B3" s="17"/>
      <c r="C3" s="17"/>
      <c r="D3" s="17"/>
      <c r="E3" s="17"/>
      <c r="F3" s="17"/>
      <c r="G3" s="18"/>
      <c r="H3" s="19" t="s">
        <v>35</v>
      </c>
      <c r="I3" s="132"/>
      <c r="J3" s="132"/>
    </row>
    <row r="4" spans="1:11" s="16" customFormat="1" ht="27.65" customHeight="1" x14ac:dyDescent="0.2">
      <c r="A4" s="209" t="s">
        <v>124</v>
      </c>
      <c r="B4" s="17"/>
      <c r="C4" s="17"/>
      <c r="D4" s="17"/>
      <c r="E4" s="17"/>
      <c r="F4" s="17"/>
      <c r="G4" s="18"/>
      <c r="H4" s="21"/>
      <c r="I4" s="22"/>
      <c r="J4" s="22"/>
    </row>
    <row r="5" spans="1:11" s="16" customFormat="1" ht="27.65" customHeight="1" x14ac:dyDescent="0.2">
      <c r="A5" s="209" t="s">
        <v>79</v>
      </c>
      <c r="B5" s="17"/>
      <c r="C5" s="17"/>
      <c r="D5" s="17"/>
      <c r="E5" s="17"/>
      <c r="F5" s="17"/>
      <c r="G5" s="18"/>
      <c r="H5" s="21"/>
      <c r="I5" s="22"/>
      <c r="J5" s="22"/>
    </row>
    <row r="6" spans="1:11" s="16" customFormat="1" ht="25.5" customHeight="1" x14ac:dyDescent="0.2">
      <c r="A6" s="14"/>
      <c r="B6" s="15"/>
      <c r="C6" s="15"/>
      <c r="D6" s="15"/>
      <c r="E6" s="15"/>
      <c r="F6" s="15"/>
      <c r="G6" s="15"/>
      <c r="H6" s="15"/>
      <c r="I6" s="15"/>
      <c r="J6" s="15"/>
    </row>
    <row r="7" spans="1:11" ht="39" customHeight="1" x14ac:dyDescent="0.2">
      <c r="A7" s="127" t="s">
        <v>107</v>
      </c>
      <c r="B7" s="130" t="s">
        <v>81</v>
      </c>
      <c r="C7" s="130" t="s">
        <v>82</v>
      </c>
      <c r="D7" s="130" t="s">
        <v>83</v>
      </c>
      <c r="E7" s="130" t="s">
        <v>84</v>
      </c>
      <c r="F7" s="130" t="s">
        <v>85</v>
      </c>
      <c r="G7" s="130" t="s">
        <v>86</v>
      </c>
      <c r="H7" s="130" t="s">
        <v>87</v>
      </c>
      <c r="I7" s="130" t="s">
        <v>88</v>
      </c>
      <c r="J7" s="130" t="s">
        <v>89</v>
      </c>
      <c r="K7" s="5"/>
    </row>
    <row r="8" spans="1:11" ht="39" customHeight="1" x14ac:dyDescent="0.2">
      <c r="A8" s="128"/>
      <c r="B8" s="131"/>
      <c r="C8" s="131"/>
      <c r="D8" s="131"/>
      <c r="E8" s="131"/>
      <c r="F8" s="131"/>
      <c r="G8" s="131"/>
      <c r="H8" s="131"/>
      <c r="I8" s="131"/>
      <c r="J8" s="131"/>
    </row>
    <row r="9" spans="1:11" ht="27.65" customHeight="1" x14ac:dyDescent="0.2">
      <c r="A9" s="2" t="s">
        <v>6</v>
      </c>
      <c r="B9" s="23"/>
      <c r="C9" s="23"/>
      <c r="D9" s="23"/>
      <c r="E9" s="23"/>
      <c r="F9" s="23"/>
      <c r="G9" s="23"/>
      <c r="H9" s="23"/>
      <c r="I9" s="23"/>
      <c r="J9" s="23"/>
    </row>
    <row r="10" spans="1:11" ht="27.65" customHeight="1" x14ac:dyDescent="0.2">
      <c r="A10" s="2" t="s">
        <v>7</v>
      </c>
      <c r="B10" s="23"/>
      <c r="C10" s="23"/>
      <c r="D10" s="23"/>
      <c r="E10" s="23"/>
      <c r="F10" s="23"/>
      <c r="G10" s="23"/>
      <c r="H10" s="23"/>
      <c r="I10" s="23"/>
      <c r="J10" s="23"/>
    </row>
    <row r="11" spans="1:11" ht="27.65" customHeight="1" x14ac:dyDescent="0.2">
      <c r="A11" s="2" t="s">
        <v>8</v>
      </c>
      <c r="B11" s="23"/>
      <c r="C11" s="23"/>
      <c r="D11" s="23"/>
      <c r="E11" s="23"/>
      <c r="F11" s="23"/>
      <c r="G11" s="23"/>
      <c r="H11" s="23"/>
      <c r="I11" s="23"/>
      <c r="J11" s="23"/>
    </row>
    <row r="12" spans="1:11" ht="27.65" customHeight="1" x14ac:dyDescent="0.2">
      <c r="A12" s="2" t="s">
        <v>9</v>
      </c>
      <c r="B12" s="23"/>
      <c r="C12" s="23"/>
      <c r="D12" s="23"/>
      <c r="E12" s="23"/>
      <c r="F12" s="23"/>
      <c r="G12" s="23"/>
      <c r="H12" s="23"/>
      <c r="I12" s="23"/>
      <c r="J12" s="23"/>
    </row>
    <row r="13" spans="1:11" ht="27.65" customHeight="1" x14ac:dyDescent="0.2">
      <c r="A13" s="2" t="s">
        <v>10</v>
      </c>
      <c r="B13" s="23"/>
      <c r="C13" s="23"/>
      <c r="D13" s="23"/>
      <c r="E13" s="23"/>
      <c r="F13" s="23"/>
      <c r="G13" s="23"/>
      <c r="H13" s="23"/>
      <c r="I13" s="23"/>
      <c r="J13" s="23"/>
    </row>
    <row r="14" spans="1:11" ht="27.65" customHeight="1" x14ac:dyDescent="0.2">
      <c r="A14" s="2" t="s">
        <v>11</v>
      </c>
      <c r="B14" s="23"/>
      <c r="C14" s="23"/>
      <c r="D14" s="23"/>
      <c r="E14" s="23"/>
      <c r="F14" s="23"/>
      <c r="G14" s="23"/>
      <c r="H14" s="23"/>
      <c r="I14" s="23"/>
      <c r="J14" s="23"/>
    </row>
    <row r="15" spans="1:11" ht="27.65" customHeight="1" x14ac:dyDescent="0.2">
      <c r="A15" s="2" t="s">
        <v>12</v>
      </c>
      <c r="B15" s="23"/>
      <c r="C15" s="23"/>
      <c r="D15" s="23"/>
      <c r="E15" s="23"/>
      <c r="F15" s="23"/>
      <c r="G15" s="23"/>
      <c r="H15" s="23"/>
      <c r="I15" s="23"/>
      <c r="J15" s="23"/>
    </row>
    <row r="16" spans="1:11" ht="27.65" customHeight="1" x14ac:dyDescent="0.2">
      <c r="A16" s="2" t="s">
        <v>13</v>
      </c>
      <c r="B16" s="23"/>
      <c r="C16" s="23"/>
      <c r="D16" s="23"/>
      <c r="E16" s="23"/>
      <c r="F16" s="23"/>
      <c r="G16" s="23"/>
      <c r="H16" s="23"/>
      <c r="I16" s="23"/>
      <c r="J16" s="23"/>
    </row>
    <row r="17" spans="1:10" ht="27.65" customHeight="1" x14ac:dyDescent="0.2">
      <c r="A17" s="2" t="s">
        <v>14</v>
      </c>
      <c r="B17" s="23"/>
      <c r="C17" s="23"/>
      <c r="D17" s="23"/>
      <c r="E17" s="23"/>
      <c r="F17" s="23"/>
      <c r="G17" s="23"/>
      <c r="H17" s="23"/>
      <c r="I17" s="23"/>
      <c r="J17" s="23"/>
    </row>
    <row r="18" spans="1:10" ht="27.65" customHeight="1" x14ac:dyDescent="0.2">
      <c r="A18" s="2" t="s">
        <v>15</v>
      </c>
      <c r="B18" s="23"/>
      <c r="C18" s="23"/>
      <c r="D18" s="23"/>
      <c r="E18" s="23"/>
      <c r="F18" s="23"/>
      <c r="G18" s="23"/>
      <c r="H18" s="23"/>
      <c r="I18" s="23"/>
      <c r="J18" s="23"/>
    </row>
    <row r="19" spans="1:10" ht="27.65" customHeight="1" x14ac:dyDescent="0.2">
      <c r="A19" s="2" t="s">
        <v>16</v>
      </c>
      <c r="B19" s="24"/>
      <c r="C19" s="24"/>
      <c r="D19" s="24"/>
      <c r="E19" s="24"/>
      <c r="F19" s="24"/>
      <c r="G19" s="24"/>
      <c r="H19" s="24"/>
      <c r="I19" s="24"/>
      <c r="J19" s="24"/>
    </row>
    <row r="20" spans="1:10" ht="27.65" customHeight="1" x14ac:dyDescent="0.2">
      <c r="A20" s="2" t="s">
        <v>17</v>
      </c>
      <c r="B20" s="24"/>
      <c r="C20" s="24"/>
      <c r="D20" s="24"/>
      <c r="E20" s="24"/>
      <c r="F20" s="24"/>
      <c r="G20" s="24"/>
      <c r="H20" s="24"/>
      <c r="I20" s="24"/>
      <c r="J20" s="24"/>
    </row>
    <row r="21" spans="1:10" ht="27.65" customHeight="1" x14ac:dyDescent="0.2">
      <c r="A21" s="2" t="s">
        <v>18</v>
      </c>
      <c r="B21" s="24"/>
      <c r="C21" s="24"/>
      <c r="D21" s="24"/>
      <c r="E21" s="24"/>
      <c r="F21" s="24"/>
      <c r="G21" s="24"/>
      <c r="H21" s="24"/>
      <c r="I21" s="24"/>
      <c r="J21" s="24"/>
    </row>
    <row r="22" spans="1:10" ht="27.65" customHeight="1" x14ac:dyDescent="0.2">
      <c r="A22" s="2" t="s">
        <v>19</v>
      </c>
      <c r="B22" s="24"/>
      <c r="C22" s="24"/>
      <c r="D22" s="24"/>
      <c r="E22" s="24"/>
      <c r="F22" s="24"/>
      <c r="G22" s="24"/>
      <c r="H22" s="24"/>
      <c r="I22" s="24"/>
      <c r="J22" s="24"/>
    </row>
    <row r="23" spans="1:10" ht="27.65" customHeight="1" x14ac:dyDescent="0.2">
      <c r="A23" s="2" t="s">
        <v>20</v>
      </c>
      <c r="B23" s="24"/>
      <c r="C23" s="24"/>
      <c r="D23" s="24"/>
      <c r="E23" s="24"/>
      <c r="F23" s="24"/>
      <c r="G23" s="24"/>
      <c r="H23" s="24"/>
      <c r="I23" s="24"/>
      <c r="J23" s="24"/>
    </row>
    <row r="24" spans="1:10" ht="27.65" customHeight="1" x14ac:dyDescent="0.2">
      <c r="A24" s="2" t="s">
        <v>21</v>
      </c>
      <c r="B24" s="24"/>
      <c r="C24" s="24"/>
      <c r="D24" s="24"/>
      <c r="E24" s="24"/>
      <c r="F24" s="24"/>
      <c r="G24" s="24"/>
      <c r="H24" s="24"/>
      <c r="I24" s="24"/>
      <c r="J24" s="24"/>
    </row>
    <row r="25" spans="1:10" ht="27.65" customHeight="1" x14ac:dyDescent="0.2">
      <c r="A25" s="2" t="s">
        <v>22</v>
      </c>
      <c r="B25" s="24"/>
      <c r="C25" s="24"/>
      <c r="D25" s="24"/>
      <c r="E25" s="24"/>
      <c r="F25" s="24"/>
      <c r="G25" s="24"/>
      <c r="H25" s="24"/>
      <c r="I25" s="24"/>
      <c r="J25" s="24"/>
    </row>
    <row r="26" spans="1:10" ht="27.65" customHeight="1" x14ac:dyDescent="0.2">
      <c r="A26" s="2" t="s">
        <v>23</v>
      </c>
      <c r="B26" s="24"/>
      <c r="C26" s="24"/>
      <c r="D26" s="24"/>
      <c r="E26" s="24"/>
      <c r="F26" s="24"/>
      <c r="G26" s="24"/>
      <c r="H26" s="24"/>
      <c r="I26" s="24"/>
      <c r="J26" s="24"/>
    </row>
    <row r="27" spans="1:10" ht="27.65" customHeight="1" x14ac:dyDescent="0.2">
      <c r="A27" s="2" t="s">
        <v>25</v>
      </c>
      <c r="B27" s="24"/>
      <c r="C27" s="24"/>
      <c r="D27" s="24"/>
      <c r="E27" s="24"/>
      <c r="F27" s="24"/>
      <c r="G27" s="24"/>
      <c r="H27" s="24"/>
      <c r="I27" s="24"/>
      <c r="J27" s="24"/>
    </row>
    <row r="28" spans="1:10" ht="27.65" customHeight="1" thickBot="1" x14ac:dyDescent="0.25">
      <c r="A28" s="3" t="s">
        <v>24</v>
      </c>
      <c r="B28" s="25"/>
      <c r="C28" s="25"/>
      <c r="D28" s="25"/>
      <c r="E28" s="25"/>
      <c r="F28" s="25"/>
      <c r="G28" s="25"/>
      <c r="H28" s="25"/>
      <c r="I28" s="25"/>
      <c r="J28" s="25"/>
    </row>
    <row r="29" spans="1:10" ht="27.65" customHeight="1" thickTop="1" x14ac:dyDescent="0.2">
      <c r="A29" s="119" t="s">
        <v>39</v>
      </c>
      <c r="B29" s="1" t="e">
        <f t="shared" ref="B29:J29" si="0">AVERAGE(B9:B28)</f>
        <v>#DIV/0!</v>
      </c>
      <c r="C29" s="1" t="e">
        <f t="shared" si="0"/>
        <v>#DIV/0!</v>
      </c>
      <c r="D29" s="1" t="e">
        <f t="shared" si="0"/>
        <v>#DIV/0!</v>
      </c>
      <c r="E29" s="1" t="e">
        <f t="shared" si="0"/>
        <v>#DIV/0!</v>
      </c>
      <c r="F29" s="1" t="e">
        <f t="shared" si="0"/>
        <v>#DIV/0!</v>
      </c>
      <c r="G29" s="1" t="e">
        <f t="shared" si="0"/>
        <v>#DIV/0!</v>
      </c>
      <c r="H29" s="1" t="e">
        <f t="shared" si="0"/>
        <v>#DIV/0!</v>
      </c>
      <c r="I29" s="1" t="e">
        <f t="shared" si="0"/>
        <v>#DIV/0!</v>
      </c>
      <c r="J29" s="1" t="e">
        <f t="shared" si="0"/>
        <v>#DIV/0!</v>
      </c>
    </row>
    <row r="30" spans="1:10" s="16" customFormat="1" x14ac:dyDescent="0.2">
      <c r="A30" s="26"/>
    </row>
    <row r="31" spans="1:10" s="16" customFormat="1" ht="37.5" customHeight="1" x14ac:dyDescent="0.2">
      <c r="A31" s="26"/>
      <c r="B31" s="120" t="s">
        <v>118</v>
      </c>
      <c r="C31" s="27"/>
    </row>
    <row r="32" spans="1:10" ht="19" x14ac:dyDescent="0.2">
      <c r="C32" s="4"/>
    </row>
  </sheetData>
  <sheetProtection algorithmName="SHA-512" hashValue="I4j9/8yGj0+v0gubi538O7pMlNXzwao/aeGdpWBKgrquEflzJ6y6fupnEOzkYSOS+jNdueTwDy3arwHPCpRSsw==" saltValue="lyezz79PK6ZFH4PT6xMRXg==" spinCount="100000" sheet="1" objects="1" scenarios="1" selectLockedCells="1"/>
  <mergeCells count="12">
    <mergeCell ref="I7:I8"/>
    <mergeCell ref="J7:J8"/>
    <mergeCell ref="I2:J2"/>
    <mergeCell ref="I3:J3"/>
    <mergeCell ref="A7:A8"/>
    <mergeCell ref="B7:B8"/>
    <mergeCell ref="C7:C8"/>
    <mergeCell ref="D7:D8"/>
    <mergeCell ref="E7:E8"/>
    <mergeCell ref="F7:F8"/>
    <mergeCell ref="G7:G8"/>
    <mergeCell ref="H7:H8"/>
  </mergeCells>
  <phoneticPr fontId="1"/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64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FF0000"/>
    <pageSetUpPr fitToPage="1"/>
  </sheetPr>
  <dimension ref="A1:K32"/>
  <sheetViews>
    <sheetView view="pageBreakPreview" zoomScale="90" zoomScaleNormal="59" zoomScaleSheetLayoutView="90" workbookViewId="0">
      <selection activeCell="C11" sqref="C11"/>
    </sheetView>
  </sheetViews>
  <sheetFormatPr defaultRowHeight="13" x14ac:dyDescent="0.2"/>
  <cols>
    <col min="1" max="1" width="21.453125" style="6" customWidth="1"/>
    <col min="2" max="10" width="17" customWidth="1"/>
    <col min="11" max="11" width="11" customWidth="1"/>
  </cols>
  <sheetData>
    <row r="1" spans="1:11" s="16" customFormat="1" ht="32.25" customHeight="1" x14ac:dyDescent="0.2">
      <c r="A1" s="14"/>
      <c r="B1" s="15"/>
      <c r="C1" s="15"/>
      <c r="D1" s="15"/>
      <c r="E1" s="15"/>
      <c r="F1" s="15"/>
      <c r="G1" s="15"/>
      <c r="H1" s="15"/>
      <c r="I1" s="15"/>
      <c r="J1" s="8" t="s">
        <v>47</v>
      </c>
    </row>
    <row r="2" spans="1:11" s="16" customFormat="1" ht="39" customHeight="1" x14ac:dyDescent="0.35">
      <c r="A2" s="121" t="s">
        <v>111</v>
      </c>
      <c r="B2" s="17"/>
      <c r="C2" s="17"/>
      <c r="D2" s="17"/>
      <c r="E2" s="17"/>
      <c r="F2" s="17"/>
      <c r="G2" s="18"/>
      <c r="H2" s="19" t="s">
        <v>34</v>
      </c>
      <c r="I2" s="132"/>
      <c r="J2" s="132"/>
    </row>
    <row r="3" spans="1:11" s="16" customFormat="1" ht="27" customHeight="1" x14ac:dyDescent="0.2">
      <c r="A3" s="20"/>
      <c r="B3" s="17"/>
      <c r="C3" s="17"/>
      <c r="D3" s="17"/>
      <c r="E3" s="17"/>
      <c r="F3" s="17"/>
      <c r="G3" s="18"/>
      <c r="H3" s="19" t="s">
        <v>35</v>
      </c>
      <c r="I3" s="132"/>
      <c r="J3" s="132"/>
    </row>
    <row r="4" spans="1:11" s="32" customFormat="1" ht="27.65" customHeight="1" x14ac:dyDescent="0.2">
      <c r="A4" s="209" t="s">
        <v>122</v>
      </c>
      <c r="B4" s="33"/>
      <c r="C4" s="33"/>
      <c r="D4" s="33"/>
      <c r="E4" s="33"/>
      <c r="F4" s="33"/>
      <c r="G4" s="34"/>
      <c r="H4" s="37"/>
      <c r="I4" s="38"/>
      <c r="J4" s="38"/>
    </row>
    <row r="5" spans="1:11" s="32" customFormat="1" ht="27.65" customHeight="1" x14ac:dyDescent="0.2">
      <c r="A5" s="209" t="s">
        <v>79</v>
      </c>
      <c r="B5" s="33"/>
      <c r="C5" s="33"/>
      <c r="D5" s="33"/>
      <c r="E5" s="33"/>
      <c r="F5" s="33"/>
      <c r="G5" s="34"/>
      <c r="H5" s="37"/>
      <c r="I5" s="38"/>
      <c r="J5" s="38"/>
    </row>
    <row r="6" spans="1:11" s="16" customFormat="1" ht="25.5" customHeight="1" x14ac:dyDescent="0.2">
      <c r="A6" s="14"/>
      <c r="B6" s="15"/>
      <c r="C6" s="15"/>
      <c r="D6" s="15"/>
      <c r="E6" s="15"/>
      <c r="F6" s="15"/>
      <c r="G6" s="15"/>
      <c r="H6" s="15"/>
      <c r="I6" s="15"/>
      <c r="J6" s="15"/>
    </row>
    <row r="7" spans="1:11" ht="42.75" customHeight="1" x14ac:dyDescent="0.2">
      <c r="A7" s="127" t="s">
        <v>107</v>
      </c>
      <c r="B7" s="130" t="s">
        <v>81</v>
      </c>
      <c r="C7" s="130" t="s">
        <v>82</v>
      </c>
      <c r="D7" s="130" t="s">
        <v>83</v>
      </c>
      <c r="E7" s="130" t="s">
        <v>84</v>
      </c>
      <c r="F7" s="130" t="s">
        <v>85</v>
      </c>
      <c r="G7" s="130" t="s">
        <v>86</v>
      </c>
      <c r="H7" s="130" t="s">
        <v>87</v>
      </c>
      <c r="I7" s="130" t="s">
        <v>88</v>
      </c>
      <c r="J7" s="130" t="s">
        <v>89</v>
      </c>
      <c r="K7" s="5"/>
    </row>
    <row r="8" spans="1:11" ht="42.75" customHeight="1" x14ac:dyDescent="0.2">
      <c r="A8" s="128"/>
      <c r="B8" s="131"/>
      <c r="C8" s="131"/>
      <c r="D8" s="131"/>
      <c r="E8" s="131"/>
      <c r="F8" s="131"/>
      <c r="G8" s="131"/>
      <c r="H8" s="131"/>
      <c r="I8" s="131"/>
      <c r="J8" s="131"/>
    </row>
    <row r="9" spans="1:11" ht="27.65" customHeight="1" x14ac:dyDescent="0.2">
      <c r="A9" s="2" t="s">
        <v>6</v>
      </c>
      <c r="B9" s="23"/>
      <c r="C9" s="23"/>
      <c r="D9" s="23"/>
      <c r="E9" s="23"/>
      <c r="F9" s="23"/>
      <c r="G9" s="23"/>
      <c r="H9" s="23"/>
      <c r="I9" s="23"/>
      <c r="J9" s="23"/>
    </row>
    <row r="10" spans="1:11" ht="27.65" customHeight="1" x14ac:dyDescent="0.2">
      <c r="A10" s="2" t="s">
        <v>7</v>
      </c>
      <c r="B10" s="23"/>
      <c r="C10" s="23"/>
      <c r="D10" s="23"/>
      <c r="E10" s="23"/>
      <c r="F10" s="23"/>
      <c r="G10" s="23"/>
      <c r="H10" s="23"/>
      <c r="I10" s="23"/>
      <c r="J10" s="23"/>
    </row>
    <row r="11" spans="1:11" ht="27.65" customHeight="1" x14ac:dyDescent="0.2">
      <c r="A11" s="2" t="s">
        <v>8</v>
      </c>
      <c r="B11" s="23"/>
      <c r="C11" s="23"/>
      <c r="D11" s="23"/>
      <c r="E11" s="23"/>
      <c r="F11" s="23"/>
      <c r="G11" s="23"/>
      <c r="H11" s="23"/>
      <c r="I11" s="23"/>
      <c r="J11" s="23"/>
    </row>
    <row r="12" spans="1:11" ht="27.65" customHeight="1" x14ac:dyDescent="0.2">
      <c r="A12" s="2" t="s">
        <v>9</v>
      </c>
      <c r="B12" s="23"/>
      <c r="C12" s="23"/>
      <c r="D12" s="23"/>
      <c r="E12" s="23"/>
      <c r="F12" s="23"/>
      <c r="G12" s="23"/>
      <c r="H12" s="23"/>
      <c r="I12" s="23"/>
      <c r="J12" s="23"/>
    </row>
    <row r="13" spans="1:11" ht="27.65" customHeight="1" x14ac:dyDescent="0.2">
      <c r="A13" s="2" t="s">
        <v>10</v>
      </c>
      <c r="B13" s="23"/>
      <c r="C13" s="23"/>
      <c r="D13" s="23"/>
      <c r="E13" s="23"/>
      <c r="F13" s="23"/>
      <c r="G13" s="23"/>
      <c r="H13" s="23"/>
      <c r="I13" s="23"/>
      <c r="J13" s="23"/>
    </row>
    <row r="14" spans="1:11" ht="27.65" customHeight="1" x14ac:dyDescent="0.2">
      <c r="A14" s="2" t="s">
        <v>11</v>
      </c>
      <c r="B14" s="23"/>
      <c r="C14" s="23"/>
      <c r="D14" s="23"/>
      <c r="E14" s="23"/>
      <c r="F14" s="23"/>
      <c r="G14" s="23"/>
      <c r="H14" s="23"/>
      <c r="I14" s="23"/>
      <c r="J14" s="23"/>
    </row>
    <row r="15" spans="1:11" ht="27.65" customHeight="1" x14ac:dyDescent="0.2">
      <c r="A15" s="2" t="s">
        <v>12</v>
      </c>
      <c r="B15" s="23"/>
      <c r="C15" s="23"/>
      <c r="D15" s="23"/>
      <c r="E15" s="23"/>
      <c r="F15" s="23"/>
      <c r="G15" s="23"/>
      <c r="H15" s="23"/>
      <c r="I15" s="23"/>
      <c r="J15" s="23"/>
    </row>
    <row r="16" spans="1:11" ht="27.65" customHeight="1" x14ac:dyDescent="0.2">
      <c r="A16" s="2" t="s">
        <v>13</v>
      </c>
      <c r="B16" s="23"/>
      <c r="C16" s="23"/>
      <c r="D16" s="23"/>
      <c r="E16" s="23"/>
      <c r="F16" s="23"/>
      <c r="G16" s="23"/>
      <c r="H16" s="23"/>
      <c r="I16" s="23"/>
      <c r="J16" s="23"/>
    </row>
    <row r="17" spans="1:10" ht="27.65" customHeight="1" x14ac:dyDescent="0.2">
      <c r="A17" s="2" t="s">
        <v>14</v>
      </c>
      <c r="B17" s="23"/>
      <c r="C17" s="23"/>
      <c r="D17" s="23"/>
      <c r="E17" s="23"/>
      <c r="F17" s="23"/>
      <c r="G17" s="23"/>
      <c r="H17" s="23"/>
      <c r="I17" s="23"/>
      <c r="J17" s="23"/>
    </row>
    <row r="18" spans="1:10" ht="27.65" customHeight="1" x14ac:dyDescent="0.2">
      <c r="A18" s="2" t="s">
        <v>15</v>
      </c>
      <c r="B18" s="23"/>
      <c r="C18" s="23"/>
      <c r="D18" s="23"/>
      <c r="E18" s="23"/>
      <c r="F18" s="23"/>
      <c r="G18" s="23"/>
      <c r="H18" s="23"/>
      <c r="I18" s="23"/>
      <c r="J18" s="23"/>
    </row>
    <row r="19" spans="1:10" ht="27.65" customHeight="1" x14ac:dyDescent="0.2">
      <c r="A19" s="2" t="s">
        <v>16</v>
      </c>
      <c r="B19" s="24"/>
      <c r="C19" s="24"/>
      <c r="D19" s="24"/>
      <c r="E19" s="24"/>
      <c r="F19" s="24"/>
      <c r="G19" s="24"/>
      <c r="H19" s="24"/>
      <c r="I19" s="24"/>
      <c r="J19" s="24"/>
    </row>
    <row r="20" spans="1:10" ht="27.65" customHeight="1" x14ac:dyDescent="0.2">
      <c r="A20" s="2" t="s">
        <v>17</v>
      </c>
      <c r="B20" s="24"/>
      <c r="C20" s="24"/>
      <c r="D20" s="24"/>
      <c r="E20" s="24"/>
      <c r="F20" s="24"/>
      <c r="G20" s="24"/>
      <c r="H20" s="24"/>
      <c r="I20" s="24"/>
      <c r="J20" s="24"/>
    </row>
    <row r="21" spans="1:10" ht="27.65" customHeight="1" x14ac:dyDescent="0.2">
      <c r="A21" s="2" t="s">
        <v>18</v>
      </c>
      <c r="B21" s="24"/>
      <c r="C21" s="24"/>
      <c r="D21" s="24"/>
      <c r="E21" s="24"/>
      <c r="F21" s="24"/>
      <c r="G21" s="24"/>
      <c r="H21" s="24"/>
      <c r="I21" s="24"/>
      <c r="J21" s="24"/>
    </row>
    <row r="22" spans="1:10" ht="27.65" customHeight="1" x14ac:dyDescent="0.2">
      <c r="A22" s="2" t="s">
        <v>19</v>
      </c>
      <c r="B22" s="24"/>
      <c r="C22" s="24"/>
      <c r="D22" s="24"/>
      <c r="E22" s="24"/>
      <c r="F22" s="24"/>
      <c r="G22" s="24"/>
      <c r="H22" s="24"/>
      <c r="I22" s="24"/>
      <c r="J22" s="24"/>
    </row>
    <row r="23" spans="1:10" ht="27.65" customHeight="1" x14ac:dyDescent="0.2">
      <c r="A23" s="2" t="s">
        <v>20</v>
      </c>
      <c r="B23" s="24"/>
      <c r="C23" s="24"/>
      <c r="D23" s="24"/>
      <c r="E23" s="24"/>
      <c r="F23" s="24"/>
      <c r="G23" s="24"/>
      <c r="H23" s="24"/>
      <c r="I23" s="24"/>
      <c r="J23" s="24"/>
    </row>
    <row r="24" spans="1:10" ht="27.65" customHeight="1" x14ac:dyDescent="0.2">
      <c r="A24" s="2" t="s">
        <v>21</v>
      </c>
      <c r="B24" s="24"/>
      <c r="C24" s="24"/>
      <c r="D24" s="24"/>
      <c r="E24" s="24"/>
      <c r="F24" s="24"/>
      <c r="G24" s="24"/>
      <c r="H24" s="24"/>
      <c r="I24" s="24"/>
      <c r="J24" s="24"/>
    </row>
    <row r="25" spans="1:10" ht="27.65" customHeight="1" x14ac:dyDescent="0.2">
      <c r="A25" s="2" t="s">
        <v>22</v>
      </c>
      <c r="B25" s="24"/>
      <c r="C25" s="24"/>
      <c r="D25" s="24"/>
      <c r="E25" s="24"/>
      <c r="F25" s="24"/>
      <c r="G25" s="24"/>
      <c r="H25" s="24"/>
      <c r="I25" s="24"/>
      <c r="J25" s="24"/>
    </row>
    <row r="26" spans="1:10" ht="27.65" customHeight="1" x14ac:dyDescent="0.2">
      <c r="A26" s="2" t="s">
        <v>23</v>
      </c>
      <c r="B26" s="24"/>
      <c r="C26" s="24"/>
      <c r="D26" s="24"/>
      <c r="E26" s="24"/>
      <c r="F26" s="24"/>
      <c r="G26" s="24"/>
      <c r="H26" s="24"/>
      <c r="I26" s="24"/>
      <c r="J26" s="24"/>
    </row>
    <row r="27" spans="1:10" ht="27.65" customHeight="1" x14ac:dyDescent="0.2">
      <c r="A27" s="2" t="s">
        <v>25</v>
      </c>
      <c r="B27" s="24"/>
      <c r="C27" s="24"/>
      <c r="D27" s="24"/>
      <c r="E27" s="24"/>
      <c r="F27" s="24"/>
      <c r="G27" s="24"/>
      <c r="H27" s="24"/>
      <c r="I27" s="24"/>
      <c r="J27" s="24"/>
    </row>
    <row r="28" spans="1:10" ht="27.65" customHeight="1" thickBot="1" x14ac:dyDescent="0.25">
      <c r="A28" s="3" t="s">
        <v>24</v>
      </c>
      <c r="B28" s="25"/>
      <c r="C28" s="25"/>
      <c r="D28" s="25"/>
      <c r="E28" s="25"/>
      <c r="F28" s="25"/>
      <c r="G28" s="25"/>
      <c r="H28" s="25"/>
      <c r="I28" s="25"/>
      <c r="J28" s="25"/>
    </row>
    <row r="29" spans="1:10" ht="27.65" customHeight="1" thickTop="1" x14ac:dyDescent="0.2">
      <c r="A29" s="119" t="s">
        <v>39</v>
      </c>
      <c r="B29" s="1" t="e">
        <f t="shared" ref="B29:J29" si="0">AVERAGE(B9:B28)</f>
        <v>#DIV/0!</v>
      </c>
      <c r="C29" s="1" t="e">
        <f t="shared" si="0"/>
        <v>#DIV/0!</v>
      </c>
      <c r="D29" s="1" t="e">
        <f t="shared" si="0"/>
        <v>#DIV/0!</v>
      </c>
      <c r="E29" s="1" t="e">
        <f t="shared" si="0"/>
        <v>#DIV/0!</v>
      </c>
      <c r="F29" s="1" t="e">
        <f t="shared" si="0"/>
        <v>#DIV/0!</v>
      </c>
      <c r="G29" s="1" t="e">
        <f t="shared" si="0"/>
        <v>#DIV/0!</v>
      </c>
      <c r="H29" s="1" t="e">
        <f t="shared" si="0"/>
        <v>#DIV/0!</v>
      </c>
      <c r="I29" s="1" t="e">
        <f t="shared" si="0"/>
        <v>#DIV/0!</v>
      </c>
      <c r="J29" s="1" t="e">
        <f t="shared" si="0"/>
        <v>#DIV/0!</v>
      </c>
    </row>
    <row r="30" spans="1:10" s="16" customFormat="1" x14ac:dyDescent="0.2">
      <c r="A30" s="26"/>
    </row>
    <row r="31" spans="1:10" s="16" customFormat="1" ht="19" x14ac:dyDescent="0.2">
      <c r="A31" s="26"/>
      <c r="B31" s="120" t="s">
        <v>119</v>
      </c>
      <c r="C31" s="27"/>
    </row>
    <row r="32" spans="1:10" s="16" customFormat="1" ht="19" x14ac:dyDescent="0.2">
      <c r="A32" s="26"/>
      <c r="C32" s="28"/>
    </row>
  </sheetData>
  <sheetProtection algorithmName="SHA-512" hashValue="ZOLWF7ze0oALXzxC7pKPoWbyQ/kesy0TH3/e/mbK9nK9xy/j8CPN39adLQLKJj2r5N+0NxjB6Y9/Civ5Gsa+Yg==" saltValue="81wuKPsRboryTYUSY6AFQw==" spinCount="100000" sheet="1" objects="1" scenarios="1" selectLockedCells="1"/>
  <mergeCells count="12">
    <mergeCell ref="I7:I8"/>
    <mergeCell ref="J7:J8"/>
    <mergeCell ref="I2:J2"/>
    <mergeCell ref="I3:J3"/>
    <mergeCell ref="A7:A8"/>
    <mergeCell ref="B7:B8"/>
    <mergeCell ref="C7:C8"/>
    <mergeCell ref="D7:D8"/>
    <mergeCell ref="E7:E8"/>
    <mergeCell ref="F7:F8"/>
    <mergeCell ref="G7:G8"/>
    <mergeCell ref="H7:H8"/>
  </mergeCells>
  <phoneticPr fontId="1"/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63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FF0000"/>
    <pageSetUpPr fitToPage="1"/>
  </sheetPr>
  <dimension ref="A1:K33"/>
  <sheetViews>
    <sheetView view="pageBreakPreview" zoomScale="80" zoomScaleNormal="59" zoomScaleSheetLayoutView="80" workbookViewId="0">
      <selection activeCell="I17" sqref="I17"/>
    </sheetView>
  </sheetViews>
  <sheetFormatPr defaultRowHeight="13" x14ac:dyDescent="0.2"/>
  <cols>
    <col min="1" max="1" width="22" style="6" customWidth="1"/>
    <col min="2" max="10" width="18.36328125" customWidth="1"/>
    <col min="11" max="11" width="11" customWidth="1"/>
  </cols>
  <sheetData>
    <row r="1" spans="1:11" ht="32.25" customHeight="1" x14ac:dyDescent="0.2">
      <c r="A1" s="14"/>
      <c r="B1" s="15"/>
      <c r="C1" s="15"/>
      <c r="D1" s="15"/>
      <c r="E1" s="15"/>
      <c r="F1" s="15"/>
      <c r="G1" s="15"/>
      <c r="H1" s="15"/>
      <c r="I1" s="15"/>
      <c r="J1" s="8" t="s">
        <v>47</v>
      </c>
    </row>
    <row r="2" spans="1:11" ht="39" customHeight="1" x14ac:dyDescent="0.35">
      <c r="A2" s="121" t="s">
        <v>108</v>
      </c>
      <c r="B2" s="17"/>
      <c r="C2" s="17"/>
      <c r="D2" s="17"/>
      <c r="E2" s="17"/>
      <c r="F2" s="17"/>
      <c r="G2" s="18"/>
      <c r="H2" s="19" t="s">
        <v>34</v>
      </c>
      <c r="I2" s="132"/>
      <c r="J2" s="132"/>
    </row>
    <row r="3" spans="1:11" ht="27" customHeight="1" x14ac:dyDescent="0.2">
      <c r="A3" s="20"/>
      <c r="B3" s="17"/>
      <c r="C3" s="17"/>
      <c r="D3" s="17"/>
      <c r="E3" s="17"/>
      <c r="F3" s="17"/>
      <c r="G3" s="18"/>
      <c r="H3" s="19" t="s">
        <v>35</v>
      </c>
      <c r="I3" s="132"/>
      <c r="J3" s="132"/>
    </row>
    <row r="4" spans="1:11" s="32" customFormat="1" ht="27.65" customHeight="1" x14ac:dyDescent="0.2">
      <c r="A4" s="209" t="s">
        <v>121</v>
      </c>
      <c r="B4" s="33"/>
      <c r="C4" s="33"/>
      <c r="D4" s="33"/>
      <c r="E4" s="33"/>
      <c r="F4" s="33"/>
      <c r="G4" s="34"/>
      <c r="H4" s="37"/>
      <c r="I4" s="38"/>
      <c r="J4" s="38"/>
    </row>
    <row r="5" spans="1:11" s="32" customFormat="1" ht="27.65" customHeight="1" x14ac:dyDescent="0.2">
      <c r="A5" s="209" t="s">
        <v>79</v>
      </c>
      <c r="B5" s="33"/>
      <c r="C5" s="33"/>
      <c r="D5" s="33"/>
      <c r="E5" s="33"/>
      <c r="F5" s="33"/>
      <c r="G5" s="34"/>
      <c r="H5" s="37"/>
      <c r="I5" s="38"/>
      <c r="J5" s="38"/>
    </row>
    <row r="6" spans="1:11" ht="25.5" customHeight="1" x14ac:dyDescent="0.2">
      <c r="A6" s="51"/>
      <c r="B6" s="17"/>
      <c r="C6" s="17"/>
      <c r="D6" s="17"/>
      <c r="E6" s="17"/>
      <c r="F6" s="17"/>
      <c r="G6" s="17"/>
      <c r="H6" s="17"/>
      <c r="I6" s="17"/>
      <c r="J6" s="17"/>
    </row>
    <row r="7" spans="1:11" ht="21.75" customHeight="1" x14ac:dyDescent="0.2">
      <c r="A7" s="14"/>
      <c r="B7" s="15"/>
      <c r="C7" s="15"/>
      <c r="D7" s="15"/>
      <c r="E7" s="15"/>
      <c r="F7" s="15"/>
      <c r="G7" s="15"/>
      <c r="H7" s="15"/>
      <c r="I7" s="15"/>
      <c r="J7" s="15"/>
    </row>
    <row r="8" spans="1:11" ht="42.75" customHeight="1" x14ac:dyDescent="0.2">
      <c r="A8" s="127" t="s">
        <v>107</v>
      </c>
      <c r="B8" s="130" t="s">
        <v>81</v>
      </c>
      <c r="C8" s="130" t="s">
        <v>82</v>
      </c>
      <c r="D8" s="130" t="s">
        <v>83</v>
      </c>
      <c r="E8" s="130" t="s">
        <v>84</v>
      </c>
      <c r="F8" s="130" t="s">
        <v>85</v>
      </c>
      <c r="G8" s="130" t="s">
        <v>86</v>
      </c>
      <c r="H8" s="130" t="s">
        <v>87</v>
      </c>
      <c r="I8" s="130" t="s">
        <v>88</v>
      </c>
      <c r="J8" s="130" t="s">
        <v>89</v>
      </c>
      <c r="K8" s="5"/>
    </row>
    <row r="9" spans="1:11" ht="42.75" customHeight="1" x14ac:dyDescent="0.2">
      <c r="A9" s="128"/>
      <c r="B9" s="131"/>
      <c r="C9" s="131"/>
      <c r="D9" s="131"/>
      <c r="E9" s="131"/>
      <c r="F9" s="131"/>
      <c r="G9" s="131"/>
      <c r="H9" s="131"/>
      <c r="I9" s="131"/>
      <c r="J9" s="131"/>
    </row>
    <row r="10" spans="1:11" ht="27.65" customHeight="1" x14ac:dyDescent="0.2">
      <c r="A10" s="2" t="s">
        <v>6</v>
      </c>
      <c r="B10" s="23"/>
      <c r="C10" s="23"/>
      <c r="D10" s="23"/>
      <c r="E10" s="23"/>
      <c r="F10" s="23"/>
      <c r="G10" s="23"/>
      <c r="H10" s="23"/>
      <c r="I10" s="23"/>
      <c r="J10" s="23"/>
    </row>
    <row r="11" spans="1:11" ht="27.65" customHeight="1" x14ac:dyDescent="0.2">
      <c r="A11" s="2" t="s">
        <v>7</v>
      </c>
      <c r="B11" s="23"/>
      <c r="C11" s="23"/>
      <c r="D11" s="23"/>
      <c r="E11" s="23"/>
      <c r="F11" s="23"/>
      <c r="G11" s="23"/>
      <c r="H11" s="23"/>
      <c r="I11" s="23"/>
      <c r="J11" s="23"/>
    </row>
    <row r="12" spans="1:11" ht="27.65" customHeight="1" x14ac:dyDescent="0.2">
      <c r="A12" s="2" t="s">
        <v>8</v>
      </c>
      <c r="B12" s="23"/>
      <c r="C12" s="23"/>
      <c r="D12" s="23"/>
      <c r="E12" s="23"/>
      <c r="F12" s="23"/>
      <c r="G12" s="23"/>
      <c r="H12" s="23"/>
      <c r="I12" s="23"/>
      <c r="J12" s="23"/>
    </row>
    <row r="13" spans="1:11" ht="27.65" customHeight="1" x14ac:dyDescent="0.2">
      <c r="A13" s="2" t="s">
        <v>9</v>
      </c>
      <c r="B13" s="23"/>
      <c r="C13" s="23"/>
      <c r="D13" s="23"/>
      <c r="E13" s="23"/>
      <c r="F13" s="23"/>
      <c r="G13" s="23"/>
      <c r="H13" s="23"/>
      <c r="I13" s="23"/>
      <c r="J13" s="23"/>
    </row>
    <row r="14" spans="1:11" ht="27.65" customHeight="1" x14ac:dyDescent="0.2">
      <c r="A14" s="2" t="s">
        <v>10</v>
      </c>
      <c r="B14" s="23"/>
      <c r="C14" s="23"/>
      <c r="D14" s="23"/>
      <c r="E14" s="23"/>
      <c r="F14" s="23"/>
      <c r="G14" s="23"/>
      <c r="H14" s="23"/>
      <c r="I14" s="23"/>
      <c r="J14" s="23"/>
    </row>
    <row r="15" spans="1:11" ht="27.65" customHeight="1" x14ac:dyDescent="0.2">
      <c r="A15" s="2" t="s">
        <v>11</v>
      </c>
      <c r="B15" s="23"/>
      <c r="C15" s="23"/>
      <c r="D15" s="23"/>
      <c r="E15" s="23"/>
      <c r="F15" s="23"/>
      <c r="G15" s="23"/>
      <c r="H15" s="23"/>
      <c r="I15" s="23"/>
      <c r="J15" s="23"/>
    </row>
    <row r="16" spans="1:11" ht="27.65" customHeight="1" x14ac:dyDescent="0.2">
      <c r="A16" s="2" t="s">
        <v>12</v>
      </c>
      <c r="B16" s="23"/>
      <c r="C16" s="23"/>
      <c r="D16" s="23"/>
      <c r="E16" s="23"/>
      <c r="F16" s="23"/>
      <c r="G16" s="23"/>
      <c r="H16" s="23"/>
      <c r="I16" s="23"/>
      <c r="J16" s="23"/>
    </row>
    <row r="17" spans="1:10" ht="27.65" customHeight="1" x14ac:dyDescent="0.2">
      <c r="A17" s="2" t="s">
        <v>13</v>
      </c>
      <c r="B17" s="23"/>
      <c r="C17" s="23"/>
      <c r="D17" s="23"/>
      <c r="E17" s="23"/>
      <c r="F17" s="23"/>
      <c r="G17" s="23"/>
      <c r="H17" s="23"/>
      <c r="I17" s="23"/>
      <c r="J17" s="23"/>
    </row>
    <row r="18" spans="1:10" ht="27.65" customHeight="1" x14ac:dyDescent="0.2">
      <c r="A18" s="2" t="s">
        <v>14</v>
      </c>
      <c r="B18" s="23"/>
      <c r="C18" s="23"/>
      <c r="D18" s="23"/>
      <c r="E18" s="23"/>
      <c r="F18" s="23"/>
      <c r="G18" s="23"/>
      <c r="H18" s="23"/>
      <c r="I18" s="23"/>
      <c r="J18" s="23"/>
    </row>
    <row r="19" spans="1:10" ht="27.65" customHeight="1" x14ac:dyDescent="0.2">
      <c r="A19" s="2" t="s">
        <v>15</v>
      </c>
      <c r="B19" s="23"/>
      <c r="C19" s="23"/>
      <c r="D19" s="23"/>
      <c r="E19" s="23"/>
      <c r="F19" s="23"/>
      <c r="G19" s="23"/>
      <c r="H19" s="23"/>
      <c r="I19" s="23"/>
      <c r="J19" s="23"/>
    </row>
    <row r="20" spans="1:10" ht="27.65" customHeight="1" x14ac:dyDescent="0.2">
      <c r="A20" s="2" t="s">
        <v>16</v>
      </c>
      <c r="B20" s="24"/>
      <c r="C20" s="24"/>
      <c r="D20" s="24"/>
      <c r="E20" s="24"/>
      <c r="F20" s="24"/>
      <c r="G20" s="24"/>
      <c r="H20" s="24"/>
      <c r="I20" s="24"/>
      <c r="J20" s="24"/>
    </row>
    <row r="21" spans="1:10" ht="27.65" customHeight="1" x14ac:dyDescent="0.2">
      <c r="A21" s="2" t="s">
        <v>17</v>
      </c>
      <c r="B21" s="24"/>
      <c r="C21" s="24"/>
      <c r="D21" s="24"/>
      <c r="E21" s="24"/>
      <c r="F21" s="24"/>
      <c r="G21" s="24"/>
      <c r="H21" s="24"/>
      <c r="I21" s="24"/>
      <c r="J21" s="24"/>
    </row>
    <row r="22" spans="1:10" ht="27.65" customHeight="1" x14ac:dyDescent="0.2">
      <c r="A22" s="2" t="s">
        <v>18</v>
      </c>
      <c r="B22" s="24"/>
      <c r="C22" s="24"/>
      <c r="D22" s="24"/>
      <c r="E22" s="24"/>
      <c r="F22" s="24"/>
      <c r="G22" s="24"/>
      <c r="H22" s="24"/>
      <c r="I22" s="24"/>
      <c r="J22" s="24"/>
    </row>
    <row r="23" spans="1:10" ht="27.65" customHeight="1" x14ac:dyDescent="0.2">
      <c r="A23" s="2" t="s">
        <v>19</v>
      </c>
      <c r="B23" s="24"/>
      <c r="C23" s="24"/>
      <c r="D23" s="24"/>
      <c r="E23" s="24"/>
      <c r="F23" s="24"/>
      <c r="G23" s="24"/>
      <c r="H23" s="24"/>
      <c r="I23" s="24"/>
      <c r="J23" s="24"/>
    </row>
    <row r="24" spans="1:10" ht="27.65" customHeight="1" x14ac:dyDescent="0.2">
      <c r="A24" s="2" t="s">
        <v>20</v>
      </c>
      <c r="B24" s="24"/>
      <c r="C24" s="24"/>
      <c r="D24" s="24"/>
      <c r="E24" s="24"/>
      <c r="F24" s="24"/>
      <c r="G24" s="24"/>
      <c r="H24" s="24"/>
      <c r="I24" s="24"/>
      <c r="J24" s="24"/>
    </row>
    <row r="25" spans="1:10" ht="27.65" customHeight="1" x14ac:dyDescent="0.2">
      <c r="A25" s="2" t="s">
        <v>21</v>
      </c>
      <c r="B25" s="24"/>
      <c r="C25" s="24"/>
      <c r="D25" s="24"/>
      <c r="E25" s="24"/>
      <c r="F25" s="24"/>
      <c r="G25" s="24"/>
      <c r="H25" s="24"/>
      <c r="I25" s="24"/>
      <c r="J25" s="24"/>
    </row>
    <row r="26" spans="1:10" ht="27.65" customHeight="1" x14ac:dyDescent="0.2">
      <c r="A26" s="2" t="s">
        <v>22</v>
      </c>
      <c r="B26" s="24"/>
      <c r="C26" s="24"/>
      <c r="D26" s="24"/>
      <c r="E26" s="24"/>
      <c r="F26" s="24"/>
      <c r="G26" s="24"/>
      <c r="H26" s="24"/>
      <c r="I26" s="24"/>
      <c r="J26" s="24"/>
    </row>
    <row r="27" spans="1:10" ht="27.65" customHeight="1" x14ac:dyDescent="0.2">
      <c r="A27" s="2" t="s">
        <v>23</v>
      </c>
      <c r="B27" s="24"/>
      <c r="C27" s="24"/>
      <c r="D27" s="24"/>
      <c r="E27" s="24"/>
      <c r="F27" s="24"/>
      <c r="G27" s="24"/>
      <c r="H27" s="24"/>
      <c r="I27" s="24"/>
      <c r="J27" s="24"/>
    </row>
    <row r="28" spans="1:10" ht="27.65" customHeight="1" x14ac:dyDescent="0.2">
      <c r="A28" s="2" t="s">
        <v>25</v>
      </c>
      <c r="B28" s="24"/>
      <c r="C28" s="24"/>
      <c r="D28" s="24"/>
      <c r="E28" s="24"/>
      <c r="F28" s="24"/>
      <c r="G28" s="24"/>
      <c r="H28" s="24"/>
      <c r="I28" s="24"/>
      <c r="J28" s="24"/>
    </row>
    <row r="29" spans="1:10" ht="27.65" customHeight="1" thickBot="1" x14ac:dyDescent="0.25">
      <c r="A29" s="3" t="s">
        <v>24</v>
      </c>
      <c r="B29" s="25"/>
      <c r="C29" s="25"/>
      <c r="D29" s="25"/>
      <c r="E29" s="25"/>
      <c r="F29" s="25"/>
      <c r="G29" s="25"/>
      <c r="H29" s="25"/>
      <c r="I29" s="25"/>
      <c r="J29" s="25"/>
    </row>
    <row r="30" spans="1:10" ht="27.65" customHeight="1" thickTop="1" x14ac:dyDescent="0.2">
      <c r="A30" s="119" t="s">
        <v>39</v>
      </c>
      <c r="B30" s="1" t="e">
        <f>AVERAGE(B10:B29)</f>
        <v>#DIV/0!</v>
      </c>
      <c r="C30" s="1" t="e">
        <f t="shared" ref="B30:J30" si="0">AVERAGE(C10:C29)</f>
        <v>#DIV/0!</v>
      </c>
      <c r="D30" s="1" t="e">
        <f t="shared" si="0"/>
        <v>#DIV/0!</v>
      </c>
      <c r="E30" s="1" t="e">
        <f t="shared" si="0"/>
        <v>#DIV/0!</v>
      </c>
      <c r="F30" s="1" t="e">
        <f t="shared" si="0"/>
        <v>#DIV/0!</v>
      </c>
      <c r="G30" s="1" t="e">
        <f t="shared" si="0"/>
        <v>#DIV/0!</v>
      </c>
      <c r="H30" s="1" t="e">
        <f t="shared" si="0"/>
        <v>#DIV/0!</v>
      </c>
      <c r="I30" s="1" t="e">
        <f t="shared" si="0"/>
        <v>#DIV/0!</v>
      </c>
      <c r="J30" s="1" t="e">
        <f t="shared" si="0"/>
        <v>#DIV/0!</v>
      </c>
    </row>
    <row r="31" spans="1:10" s="16" customFormat="1" x14ac:dyDescent="0.2">
      <c r="A31" s="26"/>
    </row>
    <row r="32" spans="1:10" s="16" customFormat="1" ht="19" x14ac:dyDescent="0.2">
      <c r="A32" s="26"/>
      <c r="B32" s="120" t="s">
        <v>120</v>
      </c>
      <c r="C32" s="27"/>
    </row>
    <row r="33" spans="1:3" s="16" customFormat="1" ht="11.15" customHeight="1" x14ac:dyDescent="0.2">
      <c r="A33" s="26"/>
      <c r="C33" s="28"/>
    </row>
  </sheetData>
  <sheetProtection algorithmName="SHA-512" hashValue="KAsrmnPTwmH4zLGK72QGsz7ofye6xcGIXrYp9GhJ0Cg9luEEnHVtZd1WkS1xnHVXVf5OyaK69gxUmwfoHscd+A==" saltValue="G4gc6I0JHn052gDXAWjm9w==" spinCount="100000" sheet="1" objects="1" scenarios="1" selectLockedCells="1"/>
  <mergeCells count="12">
    <mergeCell ref="I8:I9"/>
    <mergeCell ref="J8:J9"/>
    <mergeCell ref="I2:J2"/>
    <mergeCell ref="I3:J3"/>
    <mergeCell ref="A8:A9"/>
    <mergeCell ref="B8:B9"/>
    <mergeCell ref="C8:C9"/>
    <mergeCell ref="D8:D9"/>
    <mergeCell ref="E8:E9"/>
    <mergeCell ref="F8:F9"/>
    <mergeCell ref="G8:G9"/>
    <mergeCell ref="H8:H9"/>
  </mergeCells>
  <phoneticPr fontId="1"/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62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theme="0"/>
    <pageSetUpPr fitToPage="1"/>
  </sheetPr>
  <dimension ref="A1:N33"/>
  <sheetViews>
    <sheetView view="pageBreakPreview" zoomScale="70" zoomScaleNormal="77" zoomScaleSheetLayoutView="70" workbookViewId="0">
      <selection activeCell="H2" sqref="H2"/>
    </sheetView>
  </sheetViews>
  <sheetFormatPr defaultColWidth="9" defaultRowHeight="13" x14ac:dyDescent="0.2"/>
  <cols>
    <col min="1" max="1" width="4.08984375" style="32" customWidth="1"/>
    <col min="2" max="2" width="40.7265625" style="32" customWidth="1"/>
    <col min="3" max="10" width="14.453125" style="32" customWidth="1"/>
    <col min="11" max="11" width="12.7265625" style="32" customWidth="1"/>
    <col min="12" max="12" width="9" style="32"/>
    <col min="13" max="13" width="10.08984375" style="32" bestFit="1" customWidth="1"/>
    <col min="14" max="16384" width="9" style="32"/>
  </cols>
  <sheetData>
    <row r="1" spans="1:14" ht="30" customHeight="1" x14ac:dyDescent="0.2">
      <c r="B1" s="126" t="s">
        <v>115</v>
      </c>
    </row>
    <row r="2" spans="1:14" ht="31.5" x14ac:dyDescent="0.2">
      <c r="A2" s="108" t="s">
        <v>37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</row>
    <row r="3" spans="1:14" ht="17.5" x14ac:dyDescent="0.2">
      <c r="A3" s="30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4" ht="15.75" customHeight="1" x14ac:dyDescent="0.2">
      <c r="A4" s="30"/>
      <c r="B4" s="109"/>
      <c r="C4" s="110" t="s">
        <v>26</v>
      </c>
      <c r="D4" s="110" t="s">
        <v>27</v>
      </c>
      <c r="E4" s="110" t="s">
        <v>28</v>
      </c>
      <c r="F4" s="110" t="s">
        <v>29</v>
      </c>
      <c r="G4" s="110" t="s">
        <v>30</v>
      </c>
      <c r="H4" s="110" t="s">
        <v>31</v>
      </c>
      <c r="I4" s="110" t="s">
        <v>32</v>
      </c>
      <c r="J4" s="110" t="s">
        <v>33</v>
      </c>
      <c r="K4" s="30"/>
      <c r="L4" s="111"/>
      <c r="M4" s="112"/>
      <c r="N4" s="30"/>
    </row>
    <row r="5" spans="1:14" ht="15.75" customHeight="1" x14ac:dyDescent="0.2">
      <c r="A5" s="30"/>
      <c r="B5" s="123" t="s">
        <v>75</v>
      </c>
      <c r="C5" s="113" t="e">
        <f>'応募用紙⑤-1集計表【伝統的なレシピ】（応募用）'!$B$29</f>
        <v>#DIV/0!</v>
      </c>
      <c r="D5" s="113" t="e">
        <f>'応募用紙⑤-1集計表【伝統的なレシピ】（応募用）'!$C$29</f>
        <v>#DIV/0!</v>
      </c>
      <c r="E5" s="113" t="e">
        <f>'応募用紙⑤-1集計表【伝統的なレシピ】（応募用）'!$D$29</f>
        <v>#DIV/0!</v>
      </c>
      <c r="F5" s="113" t="e">
        <f>'応募用紙⑤-1集計表【伝統的なレシピ】（応募用）'!$E$29</f>
        <v>#DIV/0!</v>
      </c>
      <c r="G5" s="113" t="e">
        <f>'応募用紙⑤-1集計表【伝統的なレシピ】（応募用）'!F29</f>
        <v>#DIV/0!</v>
      </c>
      <c r="H5" s="113" t="e">
        <f>'応募用紙⑤-1集計表【伝統的なレシピ】（応募用）'!$G$29</f>
        <v>#DIV/0!</v>
      </c>
      <c r="I5" s="113" t="e">
        <f>'応募用紙⑤-1集計表【伝統的なレシピ】（応募用）'!$H$29</f>
        <v>#DIV/0!</v>
      </c>
      <c r="J5" s="113" t="e">
        <f>'応募用紙⑤-1集計表【伝統的なレシピ】（応募用）'!$I$29</f>
        <v>#DIV/0!</v>
      </c>
      <c r="K5" s="30"/>
      <c r="L5" s="111"/>
      <c r="M5" s="114"/>
      <c r="N5" s="30"/>
    </row>
    <row r="6" spans="1:14" ht="15.75" customHeight="1" x14ac:dyDescent="0.2">
      <c r="A6" s="30"/>
      <c r="B6" s="124" t="s">
        <v>76</v>
      </c>
      <c r="C6" s="113" t="e">
        <f>'応募用紙⑤-2集計表【減塩(うま味調味料不使用)】(応募用)'!B29</f>
        <v>#DIV/0!</v>
      </c>
      <c r="D6" s="113" t="e">
        <f>'応募用紙⑤-2集計表【減塩(うま味調味料不使用)】(応募用)'!C29</f>
        <v>#DIV/0!</v>
      </c>
      <c r="E6" s="113" t="e">
        <f>'応募用紙⑤-2集計表【減塩(うま味調味料不使用)】(応募用)'!D29</f>
        <v>#DIV/0!</v>
      </c>
      <c r="F6" s="113" t="e">
        <f>'応募用紙⑤-2集計表【減塩(うま味調味料不使用)】(応募用)'!E29</f>
        <v>#DIV/0!</v>
      </c>
      <c r="G6" s="113" t="e">
        <f>'応募用紙⑤-2集計表【減塩(うま味調味料不使用)】(応募用)'!F29</f>
        <v>#DIV/0!</v>
      </c>
      <c r="H6" s="113" t="e">
        <f>'応募用紙⑤-2集計表【減塩(うま味調味料不使用)】(応募用)'!G29</f>
        <v>#DIV/0!</v>
      </c>
      <c r="I6" s="113" t="e">
        <f>'応募用紙⑤-2集計表【減塩(うま味調味料不使用)】(応募用)'!H29</f>
        <v>#DIV/0!</v>
      </c>
      <c r="J6" s="113" t="e">
        <f>'応募用紙⑤-2集計表【減塩(うま味調味料不使用)】(応募用)'!I29</f>
        <v>#DIV/0!</v>
      </c>
      <c r="K6" s="30"/>
      <c r="L6" s="111"/>
      <c r="M6" s="114"/>
      <c r="N6" s="30"/>
    </row>
    <row r="7" spans="1:14" ht="15.75" customHeight="1" x14ac:dyDescent="0.2">
      <c r="A7" s="30"/>
      <c r="B7" s="125" t="s">
        <v>77</v>
      </c>
      <c r="C7" s="113" t="e">
        <f>'応募用紙⑤-3集計表&lt;うま味調味料活用&gt;減塩レシピ】（応募用）'!B30</f>
        <v>#DIV/0!</v>
      </c>
      <c r="D7" s="113" t="e">
        <f>'応募用紙⑤-3集計表&lt;うま味調味料活用&gt;減塩レシピ】（応募用）'!C30</f>
        <v>#DIV/0!</v>
      </c>
      <c r="E7" s="113" t="e">
        <f>'応募用紙⑤-3集計表&lt;うま味調味料活用&gt;減塩レシピ】（応募用）'!D30</f>
        <v>#DIV/0!</v>
      </c>
      <c r="F7" s="113" t="e">
        <f>'応募用紙⑤-3集計表&lt;うま味調味料活用&gt;減塩レシピ】（応募用）'!E30</f>
        <v>#DIV/0!</v>
      </c>
      <c r="G7" s="113" t="e">
        <f>'応募用紙⑤-3集計表&lt;うま味調味料活用&gt;減塩レシピ】（応募用）'!F30</f>
        <v>#DIV/0!</v>
      </c>
      <c r="H7" s="113" t="e">
        <f>'応募用紙⑤-3集計表&lt;うま味調味料活用&gt;減塩レシピ】（応募用）'!G30</f>
        <v>#DIV/0!</v>
      </c>
      <c r="I7" s="113" t="e">
        <f>'応募用紙⑤-3集計表&lt;うま味調味料活用&gt;減塩レシピ】（応募用）'!H30</f>
        <v>#DIV/0!</v>
      </c>
      <c r="J7" s="113" t="e">
        <f>'応募用紙⑤-3集計表&lt;うま味調味料活用&gt;減塩レシピ】（応募用）'!I30</f>
        <v>#DIV/0!</v>
      </c>
      <c r="K7" s="30"/>
      <c r="L7" s="111"/>
      <c r="M7" s="114"/>
      <c r="N7" s="30"/>
    </row>
    <row r="8" spans="1:14" ht="17.5" x14ac:dyDescent="0.2">
      <c r="A8" s="30"/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</row>
    <row r="9" spans="1:14" ht="17.5" x14ac:dyDescent="0.2">
      <c r="A9" s="30"/>
      <c r="B9" s="109"/>
      <c r="C9" s="115" t="s">
        <v>5</v>
      </c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</row>
    <row r="10" spans="1:14" ht="17.5" x14ac:dyDescent="0.2">
      <c r="A10" s="30"/>
      <c r="B10" s="109" t="s">
        <v>72</v>
      </c>
      <c r="C10" s="113" t="e">
        <f>'応募用紙⑤-1集計表【伝統的なレシピ】（応募用）'!$J$29</f>
        <v>#DIV/0!</v>
      </c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</row>
    <row r="11" spans="1:14" ht="17.5" x14ac:dyDescent="0.2">
      <c r="A11" s="30"/>
      <c r="B11" s="109" t="s">
        <v>73</v>
      </c>
      <c r="C11" s="113" t="e">
        <f>'応募用紙⑤-2集計表【減塩(うま味調味料不使用)】(応募用)'!J29</f>
        <v>#DIV/0!</v>
      </c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</row>
    <row r="12" spans="1:14" ht="17.5" x14ac:dyDescent="0.2">
      <c r="A12" s="30"/>
      <c r="B12" s="109" t="s">
        <v>74</v>
      </c>
      <c r="C12" s="113" t="e">
        <f>'応募用紙⑤-3集計表&lt;うま味調味料活用&gt;減塩レシピ】（応募用）'!J30</f>
        <v>#DIV/0!</v>
      </c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</row>
    <row r="13" spans="1:14" ht="17.5" x14ac:dyDescent="0.2">
      <c r="A13" s="30"/>
      <c r="B13" s="111"/>
      <c r="C13" s="114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</row>
    <row r="14" spans="1:14" ht="17.5" x14ac:dyDescent="0.2">
      <c r="A14" s="30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</row>
    <row r="15" spans="1:14" ht="17.5" x14ac:dyDescent="0.2">
      <c r="A15" s="30"/>
      <c r="B15" s="30"/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</row>
    <row r="16" spans="1:14" ht="17.5" x14ac:dyDescent="0.2">
      <c r="A16" s="30"/>
      <c r="B16" s="30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</row>
    <row r="17" spans="1:14" ht="17.5" x14ac:dyDescent="0.2">
      <c r="A17" s="30"/>
      <c r="B17" s="30"/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</row>
    <row r="18" spans="1:14" ht="17.5" x14ac:dyDescent="0.2">
      <c r="A18" s="30"/>
      <c r="B18" s="30"/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</row>
    <row r="19" spans="1:14" ht="17.5" x14ac:dyDescent="0.2">
      <c r="A19" s="30"/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</row>
    <row r="20" spans="1:14" ht="17.5" x14ac:dyDescent="0.2">
      <c r="A20" s="30"/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</row>
    <row r="21" spans="1:14" ht="17.5" x14ac:dyDescent="0.2">
      <c r="A21" s="30"/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</row>
    <row r="22" spans="1:14" ht="17.5" x14ac:dyDescent="0.2">
      <c r="A22" s="30"/>
      <c r="B22" s="30"/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</row>
    <row r="23" spans="1:14" ht="17.5" x14ac:dyDescent="0.2">
      <c r="A23" s="30"/>
      <c r="B23" s="30"/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</row>
    <row r="24" spans="1:14" ht="17.5" x14ac:dyDescent="0.2">
      <c r="A24" s="30"/>
      <c r="B24" s="30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</row>
    <row r="25" spans="1:14" ht="17.5" x14ac:dyDescent="0.2">
      <c r="A25" s="30"/>
      <c r="B25" s="30"/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</row>
    <row r="26" spans="1:14" ht="17.5" x14ac:dyDescent="0.2">
      <c r="A26" s="30"/>
      <c r="B26" s="30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</row>
    <row r="27" spans="1:14" ht="17.5" x14ac:dyDescent="0.2">
      <c r="A27" s="30"/>
      <c r="B27" s="30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</row>
    <row r="28" spans="1:14" ht="17.5" x14ac:dyDescent="0.2">
      <c r="A28" s="30"/>
      <c r="B28" s="30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</row>
    <row r="29" spans="1:14" ht="17.5" x14ac:dyDescent="0.2">
      <c r="A29" s="30"/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</row>
    <row r="30" spans="1:14" ht="17.5" x14ac:dyDescent="0.2">
      <c r="A30" s="30"/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1" spans="1:14" ht="17.5" x14ac:dyDescent="0.2">
      <c r="A31" s="30"/>
      <c r="B31" s="30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</row>
    <row r="32" spans="1:14" ht="17.5" x14ac:dyDescent="0.2">
      <c r="A32" s="30"/>
      <c r="B32" s="30"/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</row>
    <row r="33" spans="1:14" ht="17.5" x14ac:dyDescent="0.2">
      <c r="A33" s="30"/>
      <c r="B33" s="30"/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</row>
  </sheetData>
  <sheetProtection algorithmName="SHA-512" hashValue="pIQLvjbEq8wleQGm8PGfxrDmm3aN7T72ZiBstKmC78TA3rQSeCsyPx3zpQHjQmrrDGsgMRNvQv4LFJWXkJeXvQ==" saltValue="b8zhnp11KqIsMsKSau7avA==" spinCount="100000" sheet="1" objects="1" scenarios="1" selectLockedCells="1" selectUnlockedCells="1"/>
  <phoneticPr fontId="1"/>
  <pageMargins left="0.7" right="0.7" top="0.75" bottom="0.75" header="0.3" footer="0.3"/>
  <pageSetup paperSize="9" scale="83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FFFF00"/>
    <pageSetUpPr fitToPage="1"/>
  </sheetPr>
  <dimension ref="A1:Y44"/>
  <sheetViews>
    <sheetView showGridLines="0" view="pageBreakPreview" zoomScale="70" zoomScaleNormal="68" zoomScaleSheetLayoutView="70" workbookViewId="0">
      <selection activeCell="C36" sqref="C36:J44"/>
    </sheetView>
  </sheetViews>
  <sheetFormatPr defaultColWidth="9" defaultRowHeight="13" x14ac:dyDescent="0.2"/>
  <cols>
    <col min="1" max="1" width="1.90625" style="32" customWidth="1"/>
    <col min="2" max="2" width="32.90625" style="32" customWidth="1"/>
    <col min="3" max="3" width="6.36328125" style="32" customWidth="1"/>
    <col min="4" max="4" width="7.36328125" style="32" customWidth="1"/>
    <col min="5" max="5" width="9.453125" style="32" customWidth="1"/>
    <col min="6" max="6" width="5" style="32" customWidth="1"/>
    <col min="7" max="7" width="12.7265625" style="32" customWidth="1"/>
    <col min="8" max="8" width="11.08984375" style="32" customWidth="1"/>
    <col min="9" max="9" width="5.7265625" style="32" customWidth="1"/>
    <col min="10" max="10" width="6.08984375" style="32" customWidth="1"/>
    <col min="11" max="11" width="2.6328125" style="32" customWidth="1"/>
    <col min="12" max="12" width="9" style="32"/>
    <col min="13" max="13" width="6.6328125" style="32" customWidth="1"/>
    <col min="14" max="17" width="9" style="32"/>
    <col min="18" max="18" width="23" style="32" customWidth="1"/>
    <col min="19" max="19" width="35.90625" style="32" customWidth="1"/>
    <col min="20" max="16384" width="9" style="32"/>
  </cols>
  <sheetData>
    <row r="1" spans="1:19" ht="24.75" customHeight="1" x14ac:dyDescent="0.2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3"/>
      <c r="P1" s="30"/>
      <c r="Q1" s="30"/>
      <c r="R1" s="30"/>
      <c r="S1" s="31" t="s">
        <v>47</v>
      </c>
    </row>
    <row r="2" spans="1:19" ht="21" x14ac:dyDescent="0.2">
      <c r="A2" s="157" t="s">
        <v>112</v>
      </c>
      <c r="B2" s="157"/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  <c r="Q2" s="157"/>
      <c r="R2" s="158"/>
      <c r="S2" s="158"/>
    </row>
    <row r="3" spans="1:19" ht="22.5" x14ac:dyDescent="0.2">
      <c r="A3" s="78"/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9"/>
      <c r="S3" s="79"/>
    </row>
    <row r="4" spans="1:19" ht="21.5" thickBot="1" x14ac:dyDescent="0.25">
      <c r="A4" s="80" t="s">
        <v>0</v>
      </c>
      <c r="B4" s="81"/>
      <c r="C4" s="159" t="s">
        <v>48</v>
      </c>
      <c r="D4" s="160"/>
      <c r="E4" s="160"/>
      <c r="F4" s="160"/>
      <c r="G4" s="160"/>
      <c r="H4" s="160"/>
      <c r="I4" s="160"/>
      <c r="J4" s="160"/>
      <c r="K4" s="82"/>
      <c r="L4" s="30"/>
      <c r="M4" s="30"/>
      <c r="N4" s="30"/>
      <c r="O4" s="83" t="s">
        <v>36</v>
      </c>
      <c r="P4" s="83" t="s">
        <v>49</v>
      </c>
      <c r="Q4" s="161" t="s">
        <v>114</v>
      </c>
      <c r="R4" s="161"/>
      <c r="S4" s="161"/>
    </row>
    <row r="5" spans="1:19" ht="10" customHeight="1" x14ac:dyDescent="0.2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</row>
    <row r="6" spans="1:19" ht="17.5" x14ac:dyDescent="0.2">
      <c r="A6" s="84"/>
      <c r="B6" s="94" t="s">
        <v>46</v>
      </c>
      <c r="C6" s="94"/>
      <c r="D6" s="94"/>
      <c r="E6" s="85"/>
      <c r="F6" s="162" t="s">
        <v>50</v>
      </c>
      <c r="G6" s="162"/>
      <c r="H6" s="85"/>
      <c r="I6" s="85"/>
      <c r="J6" s="85"/>
      <c r="K6" s="30"/>
      <c r="N6" s="30"/>
      <c r="O6" s="30"/>
      <c r="P6" s="30"/>
      <c r="Q6" s="30"/>
      <c r="R6" s="30"/>
      <c r="S6" s="30"/>
    </row>
    <row r="7" spans="1:19" ht="17.5" x14ac:dyDescent="0.2">
      <c r="A7" s="86"/>
      <c r="B7" s="94" t="s">
        <v>43</v>
      </c>
      <c r="C7" s="95"/>
      <c r="D7" s="94" t="s">
        <v>45</v>
      </c>
      <c r="E7" s="85"/>
      <c r="F7" s="70"/>
      <c r="G7" s="70"/>
      <c r="H7" s="85"/>
      <c r="I7" s="85"/>
      <c r="J7" s="85"/>
      <c r="K7" s="30"/>
      <c r="N7" s="30"/>
      <c r="O7" s="30"/>
      <c r="P7" s="30"/>
      <c r="Q7" s="30"/>
      <c r="R7" s="30"/>
      <c r="S7" s="30"/>
    </row>
    <row r="8" spans="1:19" s="88" customFormat="1" ht="2.5" customHeight="1" x14ac:dyDescent="0.2">
      <c r="A8" s="86"/>
      <c r="B8" s="94"/>
      <c r="C8" s="94"/>
      <c r="D8" s="94"/>
      <c r="E8" s="85"/>
      <c r="F8" s="70"/>
      <c r="G8" s="70"/>
      <c r="H8" s="85"/>
      <c r="I8" s="85"/>
      <c r="J8" s="85"/>
      <c r="K8" s="87"/>
      <c r="N8" s="87"/>
      <c r="O8" s="87"/>
      <c r="P8" s="87"/>
      <c r="Q8" s="87"/>
      <c r="R8" s="87"/>
      <c r="S8" s="87"/>
    </row>
    <row r="9" spans="1:19" ht="17.5" x14ac:dyDescent="0.2">
      <c r="A9" s="86"/>
      <c r="B9" s="94" t="s">
        <v>42</v>
      </c>
      <c r="C9" s="95"/>
      <c r="D9" s="94" t="s">
        <v>51</v>
      </c>
      <c r="E9" s="85"/>
      <c r="F9" s="70" t="e">
        <f>100-C11/C7*100</f>
        <v>#DIV/0!</v>
      </c>
      <c r="G9" s="70"/>
      <c r="H9" s="85"/>
      <c r="I9" s="85"/>
      <c r="J9" s="85"/>
      <c r="K9" s="30"/>
      <c r="N9" s="30"/>
      <c r="O9" s="30"/>
      <c r="P9" s="30"/>
      <c r="Q9" s="30"/>
      <c r="R9" s="30"/>
      <c r="S9" s="30"/>
    </row>
    <row r="10" spans="1:19" s="88" customFormat="1" ht="2.5" customHeight="1" x14ac:dyDescent="0.2">
      <c r="A10" s="86"/>
      <c r="B10" s="94"/>
      <c r="C10" s="94"/>
      <c r="D10" s="94"/>
      <c r="E10" s="85"/>
      <c r="F10" s="70"/>
      <c r="G10" s="70"/>
      <c r="H10" s="85"/>
      <c r="I10" s="85"/>
      <c r="J10" s="85"/>
      <c r="K10" s="87"/>
      <c r="N10" s="87"/>
      <c r="O10" s="87"/>
      <c r="P10" s="87"/>
      <c r="Q10" s="87"/>
      <c r="R10" s="87"/>
      <c r="S10" s="87"/>
    </row>
    <row r="11" spans="1:19" ht="17.5" x14ac:dyDescent="0.2">
      <c r="A11" s="86"/>
      <c r="B11" s="94" t="s">
        <v>44</v>
      </c>
      <c r="C11" s="96"/>
      <c r="D11" s="94" t="s">
        <v>51</v>
      </c>
      <c r="E11" s="89"/>
      <c r="F11" s="163"/>
      <c r="G11" s="163"/>
      <c r="H11" s="89"/>
      <c r="I11" s="90"/>
      <c r="J11" s="85"/>
      <c r="K11" s="29"/>
      <c r="N11" s="30"/>
      <c r="O11" s="30"/>
      <c r="P11" s="30"/>
      <c r="Q11" s="30"/>
      <c r="R11" s="30"/>
      <c r="S11" s="30"/>
    </row>
    <row r="12" spans="1:19" ht="3" customHeight="1" x14ac:dyDescent="0.2">
      <c r="A12" s="86"/>
      <c r="B12" s="97"/>
      <c r="C12" s="98"/>
      <c r="D12" s="99"/>
      <c r="E12" s="89"/>
      <c r="F12" s="100"/>
      <c r="G12" s="100"/>
      <c r="H12" s="89"/>
      <c r="I12" s="90"/>
      <c r="J12" s="85"/>
      <c r="K12" s="29"/>
      <c r="N12" s="30"/>
      <c r="O12" s="30"/>
      <c r="P12" s="30"/>
      <c r="Q12" s="30"/>
      <c r="R12" s="30"/>
      <c r="S12" s="30"/>
    </row>
    <row r="13" spans="1:19" ht="17.5" x14ac:dyDescent="0.2">
      <c r="A13" s="84"/>
      <c r="B13" s="30"/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</row>
    <row r="14" spans="1:19" ht="18" thickBot="1" x14ac:dyDescent="0.25">
      <c r="A14" s="84"/>
      <c r="B14" s="73" t="s">
        <v>4</v>
      </c>
      <c r="C14" s="164"/>
      <c r="D14" s="165"/>
      <c r="E14" s="165"/>
      <c r="F14" s="165"/>
      <c r="G14" s="165"/>
      <c r="H14" s="165"/>
      <c r="I14" s="165"/>
      <c r="J14" s="166"/>
      <c r="K14" s="74" t="s">
        <v>1</v>
      </c>
      <c r="L14" s="75"/>
      <c r="M14" s="75"/>
      <c r="N14" s="75"/>
      <c r="O14" s="75"/>
      <c r="P14" s="75"/>
      <c r="Q14" s="75"/>
      <c r="R14" s="75"/>
      <c r="S14" s="76"/>
    </row>
    <row r="15" spans="1:19" ht="24" customHeight="1" thickTop="1" x14ac:dyDescent="0.2">
      <c r="A15" s="30"/>
      <c r="B15" s="167" t="s">
        <v>38</v>
      </c>
      <c r="C15" s="134"/>
      <c r="D15" s="134"/>
      <c r="E15" s="134"/>
      <c r="F15" s="134"/>
      <c r="G15" s="134"/>
      <c r="H15" s="134"/>
      <c r="I15" s="134"/>
      <c r="J15" s="135"/>
      <c r="K15" s="169" t="s">
        <v>52</v>
      </c>
      <c r="L15" s="170"/>
      <c r="M15" s="170"/>
      <c r="N15" s="170"/>
      <c r="O15" s="170"/>
      <c r="P15" s="170"/>
      <c r="Q15" s="170"/>
      <c r="R15" s="170"/>
      <c r="S15" s="171"/>
    </row>
    <row r="16" spans="1:19" ht="33.65" customHeight="1" x14ac:dyDescent="0.2">
      <c r="A16" s="30"/>
      <c r="B16" s="168"/>
      <c r="C16" s="134"/>
      <c r="D16" s="134"/>
      <c r="E16" s="134"/>
      <c r="F16" s="134"/>
      <c r="G16" s="134"/>
      <c r="H16" s="134"/>
      <c r="I16" s="134"/>
      <c r="J16" s="135"/>
      <c r="K16" s="172" t="s">
        <v>53</v>
      </c>
      <c r="L16" s="173"/>
      <c r="M16" s="173"/>
      <c r="N16" s="173"/>
      <c r="O16" s="173"/>
      <c r="P16" s="173"/>
      <c r="Q16" s="173"/>
      <c r="R16" s="173"/>
      <c r="S16" s="174"/>
    </row>
    <row r="17" spans="1:25" ht="24" customHeight="1" x14ac:dyDescent="0.2">
      <c r="A17" s="30"/>
      <c r="B17" s="101" t="s">
        <v>54</v>
      </c>
      <c r="C17" s="134"/>
      <c r="D17" s="134"/>
      <c r="E17" s="134"/>
      <c r="F17" s="134"/>
      <c r="G17" s="134"/>
      <c r="H17" s="134"/>
      <c r="I17" s="134"/>
      <c r="J17" s="135"/>
      <c r="K17" s="172"/>
      <c r="L17" s="173"/>
      <c r="M17" s="173"/>
      <c r="N17" s="173"/>
      <c r="O17" s="173"/>
      <c r="P17" s="173"/>
      <c r="Q17" s="173"/>
      <c r="R17" s="173"/>
      <c r="S17" s="174"/>
    </row>
    <row r="18" spans="1:25" ht="24" customHeight="1" x14ac:dyDescent="0.2">
      <c r="A18" s="30"/>
      <c r="B18" s="101" t="s">
        <v>55</v>
      </c>
      <c r="C18" s="134"/>
      <c r="D18" s="134"/>
      <c r="E18" s="134"/>
      <c r="F18" s="134"/>
      <c r="G18" s="134"/>
      <c r="H18" s="134"/>
      <c r="I18" s="134"/>
      <c r="J18" s="135"/>
      <c r="K18" s="172"/>
      <c r="L18" s="173"/>
      <c r="M18" s="173"/>
      <c r="N18" s="173"/>
      <c r="O18" s="173"/>
      <c r="P18" s="173"/>
      <c r="Q18" s="173"/>
      <c r="R18" s="173"/>
      <c r="S18" s="174"/>
    </row>
    <row r="19" spans="1:25" ht="24" customHeight="1" x14ac:dyDescent="0.2">
      <c r="A19" s="102"/>
      <c r="B19" s="101" t="s">
        <v>56</v>
      </c>
      <c r="C19" s="134"/>
      <c r="D19" s="134"/>
      <c r="E19" s="134"/>
      <c r="F19" s="134"/>
      <c r="G19" s="134"/>
      <c r="H19" s="134"/>
      <c r="I19" s="134"/>
      <c r="J19" s="135"/>
      <c r="K19" s="172"/>
      <c r="L19" s="173"/>
      <c r="M19" s="173"/>
      <c r="N19" s="173"/>
      <c r="O19" s="173"/>
      <c r="P19" s="173"/>
      <c r="Q19" s="173"/>
      <c r="R19" s="173"/>
      <c r="S19" s="174"/>
    </row>
    <row r="20" spans="1:25" ht="24" customHeight="1" x14ac:dyDescent="0.2">
      <c r="A20" s="102"/>
      <c r="B20" s="101" t="s">
        <v>57</v>
      </c>
      <c r="C20" s="134"/>
      <c r="D20" s="134"/>
      <c r="E20" s="134"/>
      <c r="F20" s="134"/>
      <c r="G20" s="134"/>
      <c r="H20" s="134"/>
      <c r="I20" s="134"/>
      <c r="J20" s="135"/>
      <c r="K20" s="172"/>
      <c r="L20" s="173"/>
      <c r="M20" s="173"/>
      <c r="N20" s="173"/>
      <c r="O20" s="173"/>
      <c r="P20" s="173"/>
      <c r="Q20" s="173"/>
      <c r="R20" s="173"/>
      <c r="S20" s="174"/>
    </row>
    <row r="21" spans="1:25" ht="24" customHeight="1" x14ac:dyDescent="0.2">
      <c r="A21" s="102"/>
      <c r="B21" s="101" t="s">
        <v>58</v>
      </c>
      <c r="C21" s="134"/>
      <c r="D21" s="134"/>
      <c r="E21" s="134"/>
      <c r="F21" s="134"/>
      <c r="G21" s="134"/>
      <c r="H21" s="134"/>
      <c r="I21" s="134"/>
      <c r="J21" s="135"/>
      <c r="K21" s="172"/>
      <c r="L21" s="173"/>
      <c r="M21" s="173"/>
      <c r="N21" s="173"/>
      <c r="O21" s="173"/>
      <c r="P21" s="173"/>
      <c r="Q21" s="173"/>
      <c r="R21" s="173"/>
      <c r="S21" s="174"/>
    </row>
    <row r="22" spans="1:25" ht="24" customHeight="1" x14ac:dyDescent="0.2">
      <c r="A22" s="102"/>
      <c r="B22" s="101" t="s">
        <v>59</v>
      </c>
      <c r="C22" s="134"/>
      <c r="D22" s="134"/>
      <c r="E22" s="134"/>
      <c r="F22" s="134"/>
      <c r="G22" s="134"/>
      <c r="H22" s="134"/>
      <c r="I22" s="134"/>
      <c r="J22" s="135"/>
      <c r="K22" s="172"/>
      <c r="L22" s="173"/>
      <c r="M22" s="173"/>
      <c r="N22" s="173"/>
      <c r="O22" s="173"/>
      <c r="P22" s="173"/>
      <c r="Q22" s="173"/>
      <c r="R22" s="173"/>
      <c r="S22" s="174"/>
      <c r="Y22" s="103"/>
    </row>
    <row r="23" spans="1:25" ht="24" customHeight="1" x14ac:dyDescent="0.2">
      <c r="A23" s="102"/>
      <c r="B23" s="101" t="s">
        <v>60</v>
      </c>
      <c r="C23" s="134"/>
      <c r="D23" s="134"/>
      <c r="E23" s="134"/>
      <c r="F23" s="134"/>
      <c r="G23" s="134"/>
      <c r="H23" s="134"/>
      <c r="I23" s="134"/>
      <c r="J23" s="135"/>
      <c r="K23" s="172"/>
      <c r="L23" s="173"/>
      <c r="M23" s="173"/>
      <c r="N23" s="173"/>
      <c r="O23" s="173"/>
      <c r="P23" s="173"/>
      <c r="Q23" s="173"/>
      <c r="R23" s="173"/>
      <c r="S23" s="174"/>
      <c r="Y23" s="103"/>
    </row>
    <row r="24" spans="1:25" ht="24" customHeight="1" x14ac:dyDescent="0.2">
      <c r="A24" s="102"/>
      <c r="B24" s="101" t="s">
        <v>61</v>
      </c>
      <c r="C24" s="134"/>
      <c r="D24" s="134"/>
      <c r="E24" s="134"/>
      <c r="F24" s="134"/>
      <c r="G24" s="134"/>
      <c r="H24" s="134"/>
      <c r="I24" s="134"/>
      <c r="J24" s="135"/>
      <c r="K24" s="172"/>
      <c r="L24" s="173"/>
      <c r="M24" s="173"/>
      <c r="N24" s="173"/>
      <c r="O24" s="173"/>
      <c r="P24" s="173"/>
      <c r="Q24" s="173"/>
      <c r="R24" s="173"/>
      <c r="S24" s="174"/>
    </row>
    <row r="25" spans="1:25" ht="24" customHeight="1" thickBot="1" x14ac:dyDescent="0.25">
      <c r="A25" s="102"/>
      <c r="B25" s="77"/>
      <c r="C25" s="137"/>
      <c r="D25" s="137"/>
      <c r="E25" s="137"/>
      <c r="F25" s="137"/>
      <c r="G25" s="137"/>
      <c r="H25" s="137"/>
      <c r="I25" s="137"/>
      <c r="J25" s="138"/>
      <c r="K25" s="172"/>
      <c r="L25" s="173"/>
      <c r="M25" s="173"/>
      <c r="N25" s="173"/>
      <c r="O25" s="173"/>
      <c r="P25" s="173"/>
      <c r="Q25" s="173"/>
      <c r="R25" s="173"/>
      <c r="S25" s="174"/>
      <c r="V25" s="47"/>
      <c r="W25" s="47"/>
    </row>
    <row r="26" spans="1:25" ht="24" customHeight="1" thickTop="1" x14ac:dyDescent="0.2">
      <c r="A26" s="102"/>
      <c r="B26" s="146" t="s">
        <v>2</v>
      </c>
      <c r="C26" s="133"/>
      <c r="D26" s="134"/>
      <c r="E26" s="134"/>
      <c r="F26" s="134"/>
      <c r="G26" s="134"/>
      <c r="H26" s="134"/>
      <c r="I26" s="134"/>
      <c r="J26" s="135"/>
      <c r="K26" s="172"/>
      <c r="L26" s="173"/>
      <c r="M26" s="173"/>
      <c r="N26" s="173"/>
      <c r="O26" s="173"/>
      <c r="P26" s="173"/>
      <c r="Q26" s="173"/>
      <c r="R26" s="173"/>
      <c r="S26" s="174"/>
      <c r="V26" s="104"/>
      <c r="W26" s="104"/>
    </row>
    <row r="27" spans="1:25" ht="24" customHeight="1" x14ac:dyDescent="0.2">
      <c r="A27" s="102"/>
      <c r="B27" s="146"/>
      <c r="C27" s="133"/>
      <c r="D27" s="134"/>
      <c r="E27" s="134"/>
      <c r="F27" s="134"/>
      <c r="G27" s="134"/>
      <c r="H27" s="134"/>
      <c r="I27" s="134"/>
      <c r="J27" s="135"/>
      <c r="K27" s="172"/>
      <c r="L27" s="173"/>
      <c r="M27" s="173"/>
      <c r="N27" s="173"/>
      <c r="O27" s="173"/>
      <c r="P27" s="173"/>
      <c r="Q27" s="173"/>
      <c r="R27" s="173"/>
      <c r="S27" s="174"/>
    </row>
    <row r="28" spans="1:25" ht="24" customHeight="1" x14ac:dyDescent="0.2">
      <c r="A28" s="102"/>
      <c r="B28" s="146"/>
      <c r="C28" s="133"/>
      <c r="D28" s="134"/>
      <c r="E28" s="134"/>
      <c r="F28" s="134"/>
      <c r="G28" s="134"/>
      <c r="H28" s="134"/>
      <c r="I28" s="134"/>
      <c r="J28" s="135"/>
      <c r="K28" s="172"/>
      <c r="L28" s="173"/>
      <c r="M28" s="173"/>
      <c r="N28" s="173"/>
      <c r="O28" s="173"/>
      <c r="P28" s="173"/>
      <c r="Q28" s="173"/>
      <c r="R28" s="173"/>
      <c r="S28" s="174"/>
    </row>
    <row r="29" spans="1:25" ht="24" customHeight="1" x14ac:dyDescent="0.2">
      <c r="A29" s="102"/>
      <c r="B29" s="146"/>
      <c r="C29" s="133"/>
      <c r="D29" s="134"/>
      <c r="E29" s="134"/>
      <c r="F29" s="134"/>
      <c r="G29" s="134"/>
      <c r="H29" s="134"/>
      <c r="I29" s="134"/>
      <c r="J29" s="135"/>
      <c r="K29" s="175"/>
      <c r="L29" s="176"/>
      <c r="M29" s="176"/>
      <c r="N29" s="176"/>
      <c r="O29" s="176"/>
      <c r="P29" s="176"/>
      <c r="Q29" s="176"/>
      <c r="R29" s="176"/>
      <c r="S29" s="177"/>
    </row>
    <row r="30" spans="1:25" ht="24" customHeight="1" x14ac:dyDescent="0.2">
      <c r="A30" s="102"/>
      <c r="B30" s="146"/>
      <c r="C30" s="133"/>
      <c r="D30" s="134"/>
      <c r="E30" s="134"/>
      <c r="F30" s="134"/>
      <c r="G30" s="134"/>
      <c r="H30" s="134"/>
      <c r="I30" s="134"/>
      <c r="J30" s="135"/>
      <c r="K30" s="91" t="s">
        <v>113</v>
      </c>
      <c r="L30" s="92"/>
      <c r="M30" s="92"/>
      <c r="N30" s="92"/>
      <c r="O30" s="92"/>
      <c r="P30" s="92"/>
      <c r="Q30" s="92"/>
      <c r="R30" s="92"/>
      <c r="S30" s="93"/>
    </row>
    <row r="31" spans="1:25" ht="24" customHeight="1" x14ac:dyDescent="0.2">
      <c r="A31" s="102"/>
      <c r="B31" s="146"/>
      <c r="C31" s="133"/>
      <c r="D31" s="134"/>
      <c r="E31" s="134"/>
      <c r="F31" s="134"/>
      <c r="G31" s="134"/>
      <c r="H31" s="134"/>
      <c r="I31" s="134"/>
      <c r="J31" s="135"/>
      <c r="K31" s="105" t="s">
        <v>62</v>
      </c>
      <c r="L31" s="106"/>
      <c r="M31" s="106"/>
      <c r="N31" s="106"/>
      <c r="O31" s="106"/>
      <c r="P31" s="106"/>
      <c r="Q31" s="106"/>
      <c r="R31" s="106"/>
      <c r="S31" s="107"/>
    </row>
    <row r="32" spans="1:25" ht="24" customHeight="1" x14ac:dyDescent="0.2">
      <c r="A32" s="102"/>
      <c r="B32" s="146"/>
      <c r="C32" s="133"/>
      <c r="D32" s="134"/>
      <c r="E32" s="134"/>
      <c r="F32" s="134"/>
      <c r="G32" s="134"/>
      <c r="H32" s="134"/>
      <c r="I32" s="134"/>
      <c r="J32" s="135"/>
      <c r="K32" s="139"/>
      <c r="L32" s="140"/>
      <c r="M32" s="140"/>
      <c r="N32" s="140"/>
      <c r="O32" s="140"/>
      <c r="P32" s="140"/>
      <c r="Q32" s="140"/>
      <c r="R32" s="140"/>
      <c r="S32" s="141"/>
    </row>
    <row r="33" spans="1:19" ht="24" customHeight="1" x14ac:dyDescent="0.2">
      <c r="A33" s="30"/>
      <c r="B33" s="146"/>
      <c r="C33" s="133"/>
      <c r="D33" s="134"/>
      <c r="E33" s="134"/>
      <c r="F33" s="134"/>
      <c r="G33" s="134"/>
      <c r="H33" s="134"/>
      <c r="I33" s="134"/>
      <c r="J33" s="135"/>
      <c r="K33" s="139"/>
      <c r="L33" s="140"/>
      <c r="M33" s="140"/>
      <c r="N33" s="140"/>
      <c r="O33" s="140"/>
      <c r="P33" s="140"/>
      <c r="Q33" s="140"/>
      <c r="R33" s="140"/>
      <c r="S33" s="141"/>
    </row>
    <row r="34" spans="1:19" ht="24" customHeight="1" x14ac:dyDescent="0.2">
      <c r="A34" s="30"/>
      <c r="B34" s="146"/>
      <c r="C34" s="133"/>
      <c r="D34" s="134"/>
      <c r="E34" s="134"/>
      <c r="F34" s="134"/>
      <c r="G34" s="134"/>
      <c r="H34" s="134"/>
      <c r="I34" s="134"/>
      <c r="J34" s="135"/>
      <c r="K34" s="139"/>
      <c r="L34" s="140"/>
      <c r="M34" s="140"/>
      <c r="N34" s="140"/>
      <c r="O34" s="140"/>
      <c r="P34" s="140"/>
      <c r="Q34" s="140"/>
      <c r="R34" s="140"/>
      <c r="S34" s="141"/>
    </row>
    <row r="35" spans="1:19" ht="24" customHeight="1" x14ac:dyDescent="0.2">
      <c r="A35" s="30"/>
      <c r="B35" s="147"/>
      <c r="C35" s="136"/>
      <c r="D35" s="137"/>
      <c r="E35" s="137"/>
      <c r="F35" s="137"/>
      <c r="G35" s="137"/>
      <c r="H35" s="137"/>
      <c r="I35" s="137"/>
      <c r="J35" s="138"/>
      <c r="K35" s="139"/>
      <c r="L35" s="140"/>
      <c r="M35" s="140"/>
      <c r="N35" s="140"/>
      <c r="O35" s="140"/>
      <c r="P35" s="140"/>
      <c r="Q35" s="140"/>
      <c r="R35" s="140"/>
      <c r="S35" s="141"/>
    </row>
    <row r="36" spans="1:19" ht="24" customHeight="1" x14ac:dyDescent="0.2">
      <c r="A36" s="30"/>
      <c r="B36" s="145" t="s">
        <v>3</v>
      </c>
      <c r="C36" s="148" t="s">
        <v>63</v>
      </c>
      <c r="D36" s="149"/>
      <c r="E36" s="149"/>
      <c r="F36" s="149"/>
      <c r="G36" s="149"/>
      <c r="H36" s="149"/>
      <c r="I36" s="149"/>
      <c r="J36" s="150"/>
      <c r="K36" s="139"/>
      <c r="L36" s="140"/>
      <c r="M36" s="140"/>
      <c r="N36" s="140"/>
      <c r="O36" s="140"/>
      <c r="P36" s="140"/>
      <c r="Q36" s="140"/>
      <c r="R36" s="140"/>
      <c r="S36" s="141"/>
    </row>
    <row r="37" spans="1:19" ht="24" customHeight="1" x14ac:dyDescent="0.2">
      <c r="A37" s="30"/>
      <c r="B37" s="146"/>
      <c r="C37" s="151"/>
      <c r="D37" s="152"/>
      <c r="E37" s="152"/>
      <c r="F37" s="152"/>
      <c r="G37" s="152"/>
      <c r="H37" s="152"/>
      <c r="I37" s="152"/>
      <c r="J37" s="153"/>
      <c r="K37" s="139"/>
      <c r="L37" s="140"/>
      <c r="M37" s="140"/>
      <c r="N37" s="140"/>
      <c r="O37" s="140"/>
      <c r="P37" s="140"/>
      <c r="Q37" s="140"/>
      <c r="R37" s="140"/>
      <c r="S37" s="141"/>
    </row>
    <row r="38" spans="1:19" ht="24" customHeight="1" x14ac:dyDescent="0.2">
      <c r="A38" s="30"/>
      <c r="B38" s="146"/>
      <c r="C38" s="151"/>
      <c r="D38" s="152"/>
      <c r="E38" s="152"/>
      <c r="F38" s="152"/>
      <c r="G38" s="152"/>
      <c r="H38" s="152"/>
      <c r="I38" s="152"/>
      <c r="J38" s="153"/>
      <c r="K38" s="139"/>
      <c r="L38" s="140"/>
      <c r="M38" s="140"/>
      <c r="N38" s="140"/>
      <c r="O38" s="140"/>
      <c r="P38" s="140"/>
      <c r="Q38" s="140"/>
      <c r="R38" s="140"/>
      <c r="S38" s="141"/>
    </row>
    <row r="39" spans="1:19" ht="24" customHeight="1" x14ac:dyDescent="0.2">
      <c r="A39" s="30"/>
      <c r="B39" s="146"/>
      <c r="C39" s="151"/>
      <c r="D39" s="152"/>
      <c r="E39" s="152"/>
      <c r="F39" s="152"/>
      <c r="G39" s="152"/>
      <c r="H39" s="152"/>
      <c r="I39" s="152"/>
      <c r="J39" s="153"/>
      <c r="K39" s="139"/>
      <c r="L39" s="140"/>
      <c r="M39" s="140"/>
      <c r="N39" s="140"/>
      <c r="O39" s="140"/>
      <c r="P39" s="140"/>
      <c r="Q39" s="140"/>
      <c r="R39" s="140"/>
      <c r="S39" s="141"/>
    </row>
    <row r="40" spans="1:19" ht="24" customHeight="1" x14ac:dyDescent="0.2">
      <c r="A40" s="30"/>
      <c r="B40" s="146"/>
      <c r="C40" s="151"/>
      <c r="D40" s="152"/>
      <c r="E40" s="152"/>
      <c r="F40" s="152"/>
      <c r="G40" s="152"/>
      <c r="H40" s="152"/>
      <c r="I40" s="152"/>
      <c r="J40" s="153"/>
      <c r="K40" s="139"/>
      <c r="L40" s="140"/>
      <c r="M40" s="140"/>
      <c r="N40" s="140"/>
      <c r="O40" s="140"/>
      <c r="P40" s="140"/>
      <c r="Q40" s="140"/>
      <c r="R40" s="140"/>
      <c r="S40" s="141"/>
    </row>
    <row r="41" spans="1:19" ht="24" customHeight="1" x14ac:dyDescent="0.2">
      <c r="A41" s="30"/>
      <c r="B41" s="146"/>
      <c r="C41" s="151"/>
      <c r="D41" s="152"/>
      <c r="E41" s="152"/>
      <c r="F41" s="152"/>
      <c r="G41" s="152"/>
      <c r="H41" s="152"/>
      <c r="I41" s="152"/>
      <c r="J41" s="153"/>
      <c r="K41" s="139"/>
      <c r="L41" s="140"/>
      <c r="M41" s="140"/>
      <c r="N41" s="140"/>
      <c r="O41" s="140"/>
      <c r="P41" s="140"/>
      <c r="Q41" s="140"/>
      <c r="R41" s="140"/>
      <c r="S41" s="141"/>
    </row>
    <row r="42" spans="1:19" ht="24" customHeight="1" x14ac:dyDescent="0.2">
      <c r="A42" s="30"/>
      <c r="B42" s="146"/>
      <c r="C42" s="151"/>
      <c r="D42" s="152"/>
      <c r="E42" s="152"/>
      <c r="F42" s="152"/>
      <c r="G42" s="152"/>
      <c r="H42" s="152"/>
      <c r="I42" s="152"/>
      <c r="J42" s="153"/>
      <c r="K42" s="139"/>
      <c r="L42" s="140"/>
      <c r="M42" s="140"/>
      <c r="N42" s="140"/>
      <c r="O42" s="140"/>
      <c r="P42" s="140"/>
      <c r="Q42" s="140"/>
      <c r="R42" s="140"/>
      <c r="S42" s="141"/>
    </row>
    <row r="43" spans="1:19" ht="24" customHeight="1" x14ac:dyDescent="0.2">
      <c r="A43" s="30"/>
      <c r="B43" s="146"/>
      <c r="C43" s="151"/>
      <c r="D43" s="152"/>
      <c r="E43" s="152"/>
      <c r="F43" s="152"/>
      <c r="G43" s="152"/>
      <c r="H43" s="152"/>
      <c r="I43" s="152"/>
      <c r="J43" s="153"/>
      <c r="K43" s="139"/>
      <c r="L43" s="140"/>
      <c r="M43" s="140"/>
      <c r="N43" s="140"/>
      <c r="O43" s="140"/>
      <c r="P43" s="140"/>
      <c r="Q43" s="140"/>
      <c r="R43" s="140"/>
      <c r="S43" s="141"/>
    </row>
    <row r="44" spans="1:19" ht="24" customHeight="1" x14ac:dyDescent="0.2">
      <c r="A44" s="30"/>
      <c r="B44" s="147"/>
      <c r="C44" s="154"/>
      <c r="D44" s="155"/>
      <c r="E44" s="155"/>
      <c r="F44" s="155"/>
      <c r="G44" s="155"/>
      <c r="H44" s="155"/>
      <c r="I44" s="155"/>
      <c r="J44" s="156"/>
      <c r="K44" s="142"/>
      <c r="L44" s="143"/>
      <c r="M44" s="143"/>
      <c r="N44" s="143"/>
      <c r="O44" s="143"/>
      <c r="P44" s="143"/>
      <c r="Q44" s="143"/>
      <c r="R44" s="143"/>
      <c r="S44" s="144"/>
    </row>
  </sheetData>
  <sheetProtection algorithmName="SHA-512" hashValue="Ifn3+W0gFl2r7cghbD2zjrMVEuw89D5g4tIiAQsq1XEM0xdytbvHJwrEC8Pew+r9JCmy8oqv6EwymFHtLSHrGQ==" saltValue="FtGXX9stEVrWR7qcZne41Q==" spinCount="100000" sheet="1" objects="1" scenarios="1"/>
  <mergeCells count="14">
    <mergeCell ref="C26:J35"/>
    <mergeCell ref="K32:S44"/>
    <mergeCell ref="B36:B44"/>
    <mergeCell ref="C36:J44"/>
    <mergeCell ref="A2:S2"/>
    <mergeCell ref="C4:J4"/>
    <mergeCell ref="Q4:S4"/>
    <mergeCell ref="F6:G6"/>
    <mergeCell ref="F11:G11"/>
    <mergeCell ref="C14:J25"/>
    <mergeCell ref="B15:B16"/>
    <mergeCell ref="K15:S15"/>
    <mergeCell ref="K16:S29"/>
    <mergeCell ref="B26:B35"/>
  </mergeCells>
  <phoneticPr fontId="1"/>
  <dataValidations count="1">
    <dataValidation type="textLength" operator="lessThanOrEqual" allowBlank="1" showInputMessage="1" showErrorMessage="1" sqref="L31:S31 K16:S29 K32:S44">
      <formula1>800</formula1>
    </dataValidation>
  </dataValidations>
  <printOptions horizontalCentered="1" verticalCentered="1"/>
  <pageMargins left="0.19685039370078738" right="0.19685039370078738" top="0.15748031496062992" bottom="0.15748031496062992" header="0.31496062992125984" footer="0.31496062992125984"/>
  <pageSetup paperSize="9" scale="64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FF0000"/>
    <pageSetUpPr fitToPage="1"/>
  </sheetPr>
  <dimension ref="A1:Y44"/>
  <sheetViews>
    <sheetView showGridLines="0" view="pageBreakPreview" zoomScale="80" zoomScaleNormal="68" zoomScaleSheetLayoutView="80" workbookViewId="0">
      <selection activeCell="K16" sqref="K16:S29"/>
    </sheetView>
  </sheetViews>
  <sheetFormatPr defaultColWidth="9" defaultRowHeight="13" x14ac:dyDescent="0.2"/>
  <cols>
    <col min="1" max="1" width="1.90625" style="16" customWidth="1"/>
    <col min="2" max="2" width="32.90625" style="16" customWidth="1"/>
    <col min="3" max="4" width="7.36328125" style="16" customWidth="1"/>
    <col min="5" max="5" width="9.453125" style="16" customWidth="1"/>
    <col min="6" max="6" width="5" style="16" customWidth="1"/>
    <col min="7" max="7" width="12.7265625" style="16" customWidth="1"/>
    <col min="8" max="8" width="11.08984375" style="16" customWidth="1"/>
    <col min="9" max="9" width="5.7265625" style="16" customWidth="1"/>
    <col min="10" max="10" width="6.08984375" style="16" customWidth="1"/>
    <col min="11" max="11" width="2.6328125" style="16" customWidth="1"/>
    <col min="12" max="12" width="9" style="16"/>
    <col min="13" max="13" width="6.6328125" style="16" customWidth="1"/>
    <col min="14" max="17" width="9" style="16"/>
    <col min="18" max="18" width="23" style="16" customWidth="1"/>
    <col min="19" max="19" width="35.90625" style="16" customWidth="1"/>
    <col min="20" max="16384" width="9" style="16"/>
  </cols>
  <sheetData>
    <row r="1" spans="1:19" ht="24.75" customHeight="1" x14ac:dyDescent="0.2">
      <c r="A1" s="15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8" t="s">
        <v>47</v>
      </c>
    </row>
    <row r="2" spans="1:19" ht="21" x14ac:dyDescent="0.2">
      <c r="A2" s="157" t="s">
        <v>112</v>
      </c>
      <c r="B2" s="157"/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  <c r="Q2" s="157"/>
      <c r="R2" s="158"/>
      <c r="S2" s="158"/>
    </row>
    <row r="3" spans="1:19" ht="22.5" x14ac:dyDescent="0.2">
      <c r="A3" s="52"/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3"/>
      <c r="S3" s="53"/>
    </row>
    <row r="4" spans="1:19" ht="19.5" thickBot="1" x14ac:dyDescent="0.25">
      <c r="A4" s="54" t="s">
        <v>0</v>
      </c>
      <c r="B4" s="55"/>
      <c r="C4" s="55"/>
      <c r="D4" s="55"/>
      <c r="E4" s="193"/>
      <c r="F4" s="193"/>
      <c r="G4" s="193"/>
      <c r="H4" s="193"/>
      <c r="I4" s="193"/>
      <c r="J4" s="193"/>
      <c r="K4" s="56"/>
      <c r="L4" s="15"/>
      <c r="M4" s="15"/>
      <c r="N4" s="15"/>
      <c r="O4" s="13" t="s">
        <v>36</v>
      </c>
      <c r="P4" s="13" t="s">
        <v>49</v>
      </c>
      <c r="Q4" s="194"/>
      <c r="R4" s="194"/>
      <c r="S4" s="194"/>
    </row>
    <row r="5" spans="1:19" ht="10" customHeight="1" x14ac:dyDescent="0.2"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</row>
    <row r="6" spans="1:19" ht="17.5" x14ac:dyDescent="0.2">
      <c r="A6" s="57"/>
      <c r="B6" s="68"/>
      <c r="C6" s="68"/>
      <c r="D6" s="68"/>
      <c r="E6" s="58"/>
      <c r="F6" s="195" t="s">
        <v>71</v>
      </c>
      <c r="G6" s="195"/>
      <c r="H6" s="58"/>
      <c r="I6" s="58"/>
      <c r="J6" s="58"/>
      <c r="K6" s="15"/>
      <c r="N6" s="15"/>
      <c r="O6" s="15"/>
      <c r="P6" s="15"/>
      <c r="Q6" s="15"/>
      <c r="R6" s="15"/>
      <c r="S6" s="15"/>
    </row>
    <row r="7" spans="1:19" ht="17.5" x14ac:dyDescent="0.2">
      <c r="A7" s="59"/>
      <c r="B7" s="68" t="s">
        <v>64</v>
      </c>
      <c r="C7" s="60"/>
      <c r="D7" s="68" t="s">
        <v>45</v>
      </c>
      <c r="E7" s="58"/>
      <c r="F7" s="70"/>
      <c r="G7" s="70"/>
      <c r="H7" s="58"/>
      <c r="I7" s="58"/>
      <c r="J7" s="58"/>
      <c r="K7" s="15"/>
      <c r="N7" s="15"/>
      <c r="O7" s="15"/>
      <c r="P7" s="15"/>
      <c r="Q7" s="15"/>
      <c r="R7" s="15"/>
      <c r="S7" s="15"/>
    </row>
    <row r="8" spans="1:19" s="62" customFormat="1" ht="3" customHeight="1" x14ac:dyDescent="0.2">
      <c r="A8" s="59"/>
      <c r="B8" s="68"/>
      <c r="C8" s="68"/>
      <c r="D8" s="68"/>
      <c r="E8" s="58"/>
      <c r="F8" s="70"/>
      <c r="G8" s="70"/>
      <c r="H8" s="58"/>
      <c r="I8" s="58"/>
      <c r="J8" s="58"/>
      <c r="K8" s="61"/>
      <c r="N8" s="61"/>
      <c r="O8" s="61"/>
      <c r="P8" s="61"/>
      <c r="Q8" s="61"/>
      <c r="R8" s="61"/>
      <c r="S8" s="61"/>
    </row>
    <row r="9" spans="1:19" ht="21" x14ac:dyDescent="0.2">
      <c r="A9" s="59"/>
      <c r="B9" s="69" t="s">
        <v>42</v>
      </c>
      <c r="C9" s="60"/>
      <c r="D9" s="68" t="s">
        <v>45</v>
      </c>
      <c r="E9" s="58"/>
      <c r="F9" s="207" t="e">
        <f>1-C11/C7</f>
        <v>#DIV/0!</v>
      </c>
      <c r="G9" s="208"/>
      <c r="H9" s="58"/>
      <c r="I9" s="58"/>
      <c r="J9" s="58"/>
      <c r="K9" s="15"/>
      <c r="N9" s="15"/>
      <c r="O9" s="15"/>
      <c r="P9" s="15"/>
      <c r="Q9" s="15"/>
      <c r="R9" s="15"/>
      <c r="S9" s="15"/>
    </row>
    <row r="10" spans="1:19" s="62" customFormat="1" ht="2.5" customHeight="1" x14ac:dyDescent="0.2">
      <c r="A10" s="59"/>
      <c r="B10" s="69"/>
      <c r="C10" s="68"/>
      <c r="D10" s="68"/>
      <c r="E10" s="58"/>
      <c r="F10" s="70"/>
      <c r="G10" s="70"/>
      <c r="H10" s="58"/>
      <c r="I10" s="58"/>
      <c r="J10" s="58"/>
      <c r="K10" s="61"/>
      <c r="N10" s="61"/>
      <c r="O10" s="61"/>
      <c r="P10" s="61"/>
      <c r="Q10" s="61"/>
      <c r="R10" s="61"/>
      <c r="S10" s="61"/>
    </row>
    <row r="11" spans="1:19" ht="17.5" x14ac:dyDescent="0.2">
      <c r="A11" s="59"/>
      <c r="B11" s="69" t="s">
        <v>44</v>
      </c>
      <c r="C11" s="122"/>
      <c r="D11" s="68" t="s">
        <v>45</v>
      </c>
      <c r="E11" s="63"/>
      <c r="F11" s="163"/>
      <c r="G11" s="163"/>
      <c r="H11" s="63"/>
      <c r="I11" s="7"/>
      <c r="J11" s="58"/>
      <c r="K11" s="14"/>
      <c r="N11" s="15"/>
      <c r="O11" s="15"/>
      <c r="P11" s="15"/>
      <c r="Q11" s="15"/>
      <c r="R11" s="15"/>
      <c r="S11" s="15"/>
    </row>
    <row r="12" spans="1:19" ht="3" customHeight="1" x14ac:dyDescent="0.2">
      <c r="A12" s="59"/>
      <c r="B12" s="68"/>
      <c r="C12" s="72"/>
      <c r="D12" s="68"/>
      <c r="E12" s="63"/>
      <c r="F12" s="71"/>
      <c r="G12" s="71"/>
      <c r="H12" s="63"/>
      <c r="I12" s="7"/>
      <c r="J12" s="58"/>
      <c r="K12" s="14"/>
      <c r="N12" s="15"/>
      <c r="O12" s="15"/>
      <c r="P12" s="15"/>
      <c r="Q12" s="15"/>
      <c r="R12" s="15"/>
      <c r="S12" s="15"/>
    </row>
    <row r="13" spans="1:19" ht="17.5" x14ac:dyDescent="0.2">
      <c r="A13" s="57"/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</row>
    <row r="14" spans="1:19" ht="18" thickBot="1" x14ac:dyDescent="0.25">
      <c r="A14" s="57"/>
      <c r="B14" s="73" t="s">
        <v>4</v>
      </c>
      <c r="C14" s="164"/>
      <c r="D14" s="165"/>
      <c r="E14" s="165"/>
      <c r="F14" s="165"/>
      <c r="G14" s="165"/>
      <c r="H14" s="165"/>
      <c r="I14" s="165"/>
      <c r="J14" s="166"/>
      <c r="K14" s="74" t="s">
        <v>1</v>
      </c>
      <c r="L14" s="75"/>
      <c r="M14" s="75"/>
      <c r="N14" s="75"/>
      <c r="O14" s="75"/>
      <c r="P14" s="75"/>
      <c r="Q14" s="75"/>
      <c r="R14" s="75"/>
      <c r="S14" s="76"/>
    </row>
    <row r="15" spans="1:19" ht="24" customHeight="1" thickTop="1" x14ac:dyDescent="0.2">
      <c r="A15" s="15"/>
      <c r="B15" s="196" t="s">
        <v>38</v>
      </c>
      <c r="C15" s="134"/>
      <c r="D15" s="134"/>
      <c r="E15" s="134"/>
      <c r="F15" s="134"/>
      <c r="G15" s="134"/>
      <c r="H15" s="134"/>
      <c r="I15" s="134"/>
      <c r="J15" s="135"/>
      <c r="K15" s="198" t="s">
        <v>70</v>
      </c>
      <c r="L15" s="199"/>
      <c r="M15" s="199"/>
      <c r="N15" s="199"/>
      <c r="O15" s="199"/>
      <c r="P15" s="199"/>
      <c r="Q15" s="199"/>
      <c r="R15" s="199"/>
      <c r="S15" s="200"/>
    </row>
    <row r="16" spans="1:19" ht="33.65" customHeight="1" x14ac:dyDescent="0.2">
      <c r="A16" s="15"/>
      <c r="B16" s="197"/>
      <c r="C16" s="134"/>
      <c r="D16" s="134"/>
      <c r="E16" s="134"/>
      <c r="F16" s="134"/>
      <c r="G16" s="134"/>
      <c r="H16" s="134"/>
      <c r="I16" s="134"/>
      <c r="J16" s="135"/>
      <c r="K16" s="201"/>
      <c r="L16" s="202"/>
      <c r="M16" s="202"/>
      <c r="N16" s="202"/>
      <c r="O16" s="202"/>
      <c r="P16" s="202"/>
      <c r="Q16" s="202"/>
      <c r="R16" s="202"/>
      <c r="S16" s="203"/>
    </row>
    <row r="17" spans="1:25" ht="13" customHeight="1" x14ac:dyDescent="0.2">
      <c r="A17" s="15"/>
      <c r="B17" s="9"/>
      <c r="C17" s="134"/>
      <c r="D17" s="134"/>
      <c r="E17" s="134"/>
      <c r="F17" s="134"/>
      <c r="G17" s="134"/>
      <c r="H17" s="134"/>
      <c r="I17" s="134"/>
      <c r="J17" s="135"/>
      <c r="K17" s="201"/>
      <c r="L17" s="202"/>
      <c r="M17" s="202"/>
      <c r="N17" s="202"/>
      <c r="O17" s="202"/>
      <c r="P17" s="202"/>
      <c r="Q17" s="202"/>
      <c r="R17" s="202"/>
      <c r="S17" s="203"/>
    </row>
    <row r="18" spans="1:25" ht="24" customHeight="1" x14ac:dyDescent="0.2">
      <c r="A18" s="15"/>
      <c r="B18" s="9" t="s">
        <v>26</v>
      </c>
      <c r="C18" s="134"/>
      <c r="D18" s="134"/>
      <c r="E18" s="134"/>
      <c r="F18" s="134"/>
      <c r="G18" s="134"/>
      <c r="H18" s="134"/>
      <c r="I18" s="134"/>
      <c r="J18" s="135"/>
      <c r="K18" s="201"/>
      <c r="L18" s="202"/>
      <c r="M18" s="202"/>
      <c r="N18" s="202"/>
      <c r="O18" s="202"/>
      <c r="P18" s="202"/>
      <c r="Q18" s="202"/>
      <c r="R18" s="202"/>
      <c r="S18" s="203"/>
    </row>
    <row r="19" spans="1:25" ht="24" customHeight="1" x14ac:dyDescent="0.2">
      <c r="A19" s="64"/>
      <c r="B19" s="9" t="s">
        <v>125</v>
      </c>
      <c r="C19" s="134"/>
      <c r="D19" s="134"/>
      <c r="E19" s="134"/>
      <c r="F19" s="134"/>
      <c r="G19" s="134"/>
      <c r="H19" s="134"/>
      <c r="I19" s="134"/>
      <c r="J19" s="135"/>
      <c r="K19" s="201"/>
      <c r="L19" s="202"/>
      <c r="M19" s="202"/>
      <c r="N19" s="202"/>
      <c r="O19" s="202"/>
      <c r="P19" s="202"/>
      <c r="Q19" s="202"/>
      <c r="R19" s="202"/>
      <c r="S19" s="203"/>
    </row>
    <row r="20" spans="1:25" ht="24" customHeight="1" x14ac:dyDescent="0.2">
      <c r="A20" s="64"/>
      <c r="B20" s="9" t="s">
        <v>41</v>
      </c>
      <c r="C20" s="134"/>
      <c r="D20" s="134"/>
      <c r="E20" s="134"/>
      <c r="F20" s="134"/>
      <c r="G20" s="134"/>
      <c r="H20" s="134"/>
      <c r="I20" s="134"/>
      <c r="J20" s="135"/>
      <c r="K20" s="201"/>
      <c r="L20" s="202"/>
      <c r="M20" s="202"/>
      <c r="N20" s="202"/>
      <c r="O20" s="202"/>
      <c r="P20" s="202"/>
      <c r="Q20" s="202"/>
      <c r="R20" s="202"/>
      <c r="S20" s="203"/>
    </row>
    <row r="21" spans="1:25" ht="24" customHeight="1" x14ac:dyDescent="0.2">
      <c r="A21" s="64"/>
      <c r="B21" s="9" t="s">
        <v>65</v>
      </c>
      <c r="C21" s="134"/>
      <c r="D21" s="134"/>
      <c r="E21" s="134"/>
      <c r="F21" s="134"/>
      <c r="G21" s="134"/>
      <c r="H21" s="134"/>
      <c r="I21" s="134"/>
      <c r="J21" s="135"/>
      <c r="K21" s="201"/>
      <c r="L21" s="202"/>
      <c r="M21" s="202"/>
      <c r="N21" s="202"/>
      <c r="O21" s="202"/>
      <c r="P21" s="202"/>
      <c r="Q21" s="202"/>
      <c r="R21" s="202"/>
      <c r="S21" s="203"/>
    </row>
    <row r="22" spans="1:25" ht="24" customHeight="1" x14ac:dyDescent="0.2">
      <c r="A22" s="64"/>
      <c r="B22" s="9" t="s">
        <v>66</v>
      </c>
      <c r="C22" s="134"/>
      <c r="D22" s="134"/>
      <c r="E22" s="134"/>
      <c r="F22" s="134"/>
      <c r="G22" s="134"/>
      <c r="H22" s="134"/>
      <c r="I22" s="134"/>
      <c r="J22" s="135"/>
      <c r="K22" s="201"/>
      <c r="L22" s="202"/>
      <c r="M22" s="202"/>
      <c r="N22" s="202"/>
      <c r="O22" s="202"/>
      <c r="P22" s="202"/>
      <c r="Q22" s="202"/>
      <c r="R22" s="202"/>
      <c r="S22" s="203"/>
      <c r="Y22" s="65"/>
    </row>
    <row r="23" spans="1:25" ht="24" customHeight="1" x14ac:dyDescent="0.2">
      <c r="A23" s="64"/>
      <c r="B23" s="9" t="s">
        <v>67</v>
      </c>
      <c r="C23" s="134"/>
      <c r="D23" s="134"/>
      <c r="E23" s="134"/>
      <c r="F23" s="134"/>
      <c r="G23" s="134"/>
      <c r="H23" s="134"/>
      <c r="I23" s="134"/>
      <c r="J23" s="135"/>
      <c r="K23" s="201"/>
      <c r="L23" s="202"/>
      <c r="M23" s="202"/>
      <c r="N23" s="202"/>
      <c r="O23" s="202"/>
      <c r="P23" s="202"/>
      <c r="Q23" s="202"/>
      <c r="R23" s="202"/>
      <c r="S23" s="203"/>
      <c r="Y23" s="65"/>
    </row>
    <row r="24" spans="1:25" ht="24" customHeight="1" x14ac:dyDescent="0.2">
      <c r="A24" s="64"/>
      <c r="B24" s="9" t="s">
        <v>68</v>
      </c>
      <c r="C24" s="134"/>
      <c r="D24" s="134"/>
      <c r="E24" s="134"/>
      <c r="F24" s="134"/>
      <c r="G24" s="134"/>
      <c r="H24" s="134"/>
      <c r="I24" s="134"/>
      <c r="J24" s="135"/>
      <c r="K24" s="201"/>
      <c r="L24" s="202"/>
      <c r="M24" s="202"/>
      <c r="N24" s="202"/>
      <c r="O24" s="202"/>
      <c r="P24" s="202"/>
      <c r="Q24" s="202"/>
      <c r="R24" s="202"/>
      <c r="S24" s="203"/>
    </row>
    <row r="25" spans="1:25" ht="24" customHeight="1" thickBot="1" x14ac:dyDescent="0.25">
      <c r="A25" s="64"/>
      <c r="B25" s="10" t="s">
        <v>69</v>
      </c>
      <c r="C25" s="137"/>
      <c r="D25" s="137"/>
      <c r="E25" s="137"/>
      <c r="F25" s="137"/>
      <c r="G25" s="137"/>
      <c r="H25" s="137"/>
      <c r="I25" s="137"/>
      <c r="J25" s="138"/>
      <c r="K25" s="201"/>
      <c r="L25" s="202"/>
      <c r="M25" s="202"/>
      <c r="N25" s="202"/>
      <c r="O25" s="202"/>
      <c r="P25" s="202"/>
      <c r="Q25" s="202"/>
      <c r="R25" s="202"/>
      <c r="S25" s="203"/>
      <c r="V25" s="26"/>
      <c r="W25" s="26"/>
    </row>
    <row r="26" spans="1:25" ht="24" customHeight="1" thickTop="1" x14ac:dyDescent="0.2">
      <c r="A26" s="64"/>
      <c r="B26" s="146" t="s">
        <v>2</v>
      </c>
      <c r="C26" s="133"/>
      <c r="D26" s="134"/>
      <c r="E26" s="134"/>
      <c r="F26" s="134"/>
      <c r="G26" s="134"/>
      <c r="H26" s="134"/>
      <c r="I26" s="134"/>
      <c r="J26" s="135"/>
      <c r="K26" s="201"/>
      <c r="L26" s="202"/>
      <c r="M26" s="202"/>
      <c r="N26" s="202"/>
      <c r="O26" s="202"/>
      <c r="P26" s="202"/>
      <c r="Q26" s="202"/>
      <c r="R26" s="202"/>
      <c r="S26" s="203"/>
      <c r="V26" s="66"/>
      <c r="W26" s="66"/>
    </row>
    <row r="27" spans="1:25" ht="24" customHeight="1" x14ac:dyDescent="0.2">
      <c r="A27" s="64"/>
      <c r="B27" s="146"/>
      <c r="C27" s="133"/>
      <c r="D27" s="134"/>
      <c r="E27" s="134"/>
      <c r="F27" s="134"/>
      <c r="G27" s="134"/>
      <c r="H27" s="134"/>
      <c r="I27" s="134"/>
      <c r="J27" s="135"/>
      <c r="K27" s="201"/>
      <c r="L27" s="202"/>
      <c r="M27" s="202"/>
      <c r="N27" s="202"/>
      <c r="O27" s="202"/>
      <c r="P27" s="202"/>
      <c r="Q27" s="202"/>
      <c r="R27" s="202"/>
      <c r="S27" s="203"/>
    </row>
    <row r="28" spans="1:25" ht="24" customHeight="1" x14ac:dyDescent="0.2">
      <c r="A28" s="64"/>
      <c r="B28" s="146"/>
      <c r="C28" s="133"/>
      <c r="D28" s="134"/>
      <c r="E28" s="134"/>
      <c r="F28" s="134"/>
      <c r="G28" s="134"/>
      <c r="H28" s="134"/>
      <c r="I28" s="134"/>
      <c r="J28" s="135"/>
      <c r="K28" s="201"/>
      <c r="L28" s="202"/>
      <c r="M28" s="202"/>
      <c r="N28" s="202"/>
      <c r="O28" s="202"/>
      <c r="P28" s="202"/>
      <c r="Q28" s="202"/>
      <c r="R28" s="202"/>
      <c r="S28" s="203"/>
    </row>
    <row r="29" spans="1:25" ht="24" customHeight="1" x14ac:dyDescent="0.2">
      <c r="A29" s="64"/>
      <c r="B29" s="146"/>
      <c r="C29" s="133"/>
      <c r="D29" s="134"/>
      <c r="E29" s="134"/>
      <c r="F29" s="134"/>
      <c r="G29" s="134"/>
      <c r="H29" s="134"/>
      <c r="I29" s="134"/>
      <c r="J29" s="135"/>
      <c r="K29" s="204"/>
      <c r="L29" s="205"/>
      <c r="M29" s="205"/>
      <c r="N29" s="205"/>
      <c r="O29" s="205"/>
      <c r="P29" s="205"/>
      <c r="Q29" s="205"/>
      <c r="R29" s="205"/>
      <c r="S29" s="206"/>
    </row>
    <row r="30" spans="1:25" ht="24" customHeight="1" x14ac:dyDescent="0.2">
      <c r="A30" s="64"/>
      <c r="B30" s="146"/>
      <c r="C30" s="133"/>
      <c r="D30" s="134"/>
      <c r="E30" s="134"/>
      <c r="F30" s="134"/>
      <c r="G30" s="134"/>
      <c r="H30" s="134"/>
      <c r="I30" s="134"/>
      <c r="J30" s="135"/>
      <c r="K30" s="91" t="s">
        <v>113</v>
      </c>
      <c r="L30" s="92"/>
      <c r="M30" s="92"/>
      <c r="N30" s="92"/>
      <c r="O30" s="92"/>
      <c r="P30" s="92"/>
      <c r="Q30" s="92"/>
      <c r="R30" s="92"/>
      <c r="S30" s="93"/>
    </row>
    <row r="31" spans="1:25" ht="24" customHeight="1" x14ac:dyDescent="0.2">
      <c r="A31" s="64"/>
      <c r="B31" s="146"/>
      <c r="C31" s="133"/>
      <c r="D31" s="134"/>
      <c r="E31" s="134"/>
      <c r="F31" s="134"/>
      <c r="G31" s="134"/>
      <c r="H31" s="134"/>
      <c r="I31" s="134"/>
      <c r="J31" s="135"/>
      <c r="K31" s="67" t="s">
        <v>62</v>
      </c>
      <c r="L31" s="11"/>
      <c r="M31" s="11"/>
      <c r="N31" s="11"/>
      <c r="O31" s="11"/>
      <c r="P31" s="11"/>
      <c r="Q31" s="11"/>
      <c r="R31" s="11"/>
      <c r="S31" s="12"/>
    </row>
    <row r="32" spans="1:25" ht="24" customHeight="1" x14ac:dyDescent="0.2">
      <c r="A32" s="64"/>
      <c r="B32" s="146"/>
      <c r="C32" s="133"/>
      <c r="D32" s="134"/>
      <c r="E32" s="134"/>
      <c r="F32" s="134"/>
      <c r="G32" s="134"/>
      <c r="H32" s="134"/>
      <c r="I32" s="134"/>
      <c r="J32" s="135"/>
      <c r="K32" s="178"/>
      <c r="L32" s="179"/>
      <c r="M32" s="179"/>
      <c r="N32" s="179"/>
      <c r="O32" s="179"/>
      <c r="P32" s="179"/>
      <c r="Q32" s="179"/>
      <c r="R32" s="179"/>
      <c r="S32" s="180"/>
    </row>
    <row r="33" spans="1:19" ht="24" customHeight="1" x14ac:dyDescent="0.2">
      <c r="A33" s="15"/>
      <c r="B33" s="146"/>
      <c r="C33" s="133"/>
      <c r="D33" s="134"/>
      <c r="E33" s="134"/>
      <c r="F33" s="134"/>
      <c r="G33" s="134"/>
      <c r="H33" s="134"/>
      <c r="I33" s="134"/>
      <c r="J33" s="135"/>
      <c r="K33" s="178"/>
      <c r="L33" s="179"/>
      <c r="M33" s="179"/>
      <c r="N33" s="179"/>
      <c r="O33" s="179"/>
      <c r="P33" s="179"/>
      <c r="Q33" s="179"/>
      <c r="R33" s="179"/>
      <c r="S33" s="180"/>
    </row>
    <row r="34" spans="1:19" ht="24" customHeight="1" x14ac:dyDescent="0.2">
      <c r="A34" s="15"/>
      <c r="B34" s="146"/>
      <c r="C34" s="133"/>
      <c r="D34" s="134"/>
      <c r="E34" s="134"/>
      <c r="F34" s="134"/>
      <c r="G34" s="134"/>
      <c r="H34" s="134"/>
      <c r="I34" s="134"/>
      <c r="J34" s="135"/>
      <c r="K34" s="178"/>
      <c r="L34" s="179"/>
      <c r="M34" s="179"/>
      <c r="N34" s="179"/>
      <c r="O34" s="179"/>
      <c r="P34" s="179"/>
      <c r="Q34" s="179"/>
      <c r="R34" s="179"/>
      <c r="S34" s="180"/>
    </row>
    <row r="35" spans="1:19" ht="24" customHeight="1" x14ac:dyDescent="0.2">
      <c r="A35" s="15"/>
      <c r="B35" s="147"/>
      <c r="C35" s="136"/>
      <c r="D35" s="137"/>
      <c r="E35" s="137"/>
      <c r="F35" s="137"/>
      <c r="G35" s="137"/>
      <c r="H35" s="137"/>
      <c r="I35" s="137"/>
      <c r="J35" s="138"/>
      <c r="K35" s="178"/>
      <c r="L35" s="179"/>
      <c r="M35" s="179"/>
      <c r="N35" s="179"/>
      <c r="O35" s="179"/>
      <c r="P35" s="179"/>
      <c r="Q35" s="179"/>
      <c r="R35" s="179"/>
      <c r="S35" s="180"/>
    </row>
    <row r="36" spans="1:19" ht="24" customHeight="1" x14ac:dyDescent="0.2">
      <c r="A36" s="15"/>
      <c r="B36" s="145" t="s">
        <v>3</v>
      </c>
      <c r="C36" s="184" t="s">
        <v>40</v>
      </c>
      <c r="D36" s="185"/>
      <c r="E36" s="185"/>
      <c r="F36" s="185"/>
      <c r="G36" s="185"/>
      <c r="H36" s="185"/>
      <c r="I36" s="185"/>
      <c r="J36" s="186"/>
      <c r="K36" s="178"/>
      <c r="L36" s="179"/>
      <c r="M36" s="179"/>
      <c r="N36" s="179"/>
      <c r="O36" s="179"/>
      <c r="P36" s="179"/>
      <c r="Q36" s="179"/>
      <c r="R36" s="179"/>
      <c r="S36" s="180"/>
    </row>
    <row r="37" spans="1:19" ht="24" customHeight="1" x14ac:dyDescent="0.2">
      <c r="A37" s="15"/>
      <c r="B37" s="146"/>
      <c r="C37" s="187"/>
      <c r="D37" s="188"/>
      <c r="E37" s="188"/>
      <c r="F37" s="188"/>
      <c r="G37" s="188"/>
      <c r="H37" s="188"/>
      <c r="I37" s="188"/>
      <c r="J37" s="189"/>
      <c r="K37" s="178"/>
      <c r="L37" s="179"/>
      <c r="M37" s="179"/>
      <c r="N37" s="179"/>
      <c r="O37" s="179"/>
      <c r="P37" s="179"/>
      <c r="Q37" s="179"/>
      <c r="R37" s="179"/>
      <c r="S37" s="180"/>
    </row>
    <row r="38" spans="1:19" ht="24" customHeight="1" x14ac:dyDescent="0.2">
      <c r="A38" s="15"/>
      <c r="B38" s="146"/>
      <c r="C38" s="187"/>
      <c r="D38" s="188"/>
      <c r="E38" s="188"/>
      <c r="F38" s="188"/>
      <c r="G38" s="188"/>
      <c r="H38" s="188"/>
      <c r="I38" s="188"/>
      <c r="J38" s="189"/>
      <c r="K38" s="178"/>
      <c r="L38" s="179"/>
      <c r="M38" s="179"/>
      <c r="N38" s="179"/>
      <c r="O38" s="179"/>
      <c r="P38" s="179"/>
      <c r="Q38" s="179"/>
      <c r="R38" s="179"/>
      <c r="S38" s="180"/>
    </row>
    <row r="39" spans="1:19" ht="24" customHeight="1" x14ac:dyDescent="0.2">
      <c r="A39" s="15"/>
      <c r="B39" s="146"/>
      <c r="C39" s="187"/>
      <c r="D39" s="188"/>
      <c r="E39" s="188"/>
      <c r="F39" s="188"/>
      <c r="G39" s="188"/>
      <c r="H39" s="188"/>
      <c r="I39" s="188"/>
      <c r="J39" s="189"/>
      <c r="K39" s="178"/>
      <c r="L39" s="179"/>
      <c r="M39" s="179"/>
      <c r="N39" s="179"/>
      <c r="O39" s="179"/>
      <c r="P39" s="179"/>
      <c r="Q39" s="179"/>
      <c r="R39" s="179"/>
      <c r="S39" s="180"/>
    </row>
    <row r="40" spans="1:19" ht="24" customHeight="1" x14ac:dyDescent="0.2">
      <c r="A40" s="15"/>
      <c r="B40" s="146"/>
      <c r="C40" s="187"/>
      <c r="D40" s="188"/>
      <c r="E40" s="188"/>
      <c r="F40" s="188"/>
      <c r="G40" s="188"/>
      <c r="H40" s="188"/>
      <c r="I40" s="188"/>
      <c r="J40" s="189"/>
      <c r="K40" s="178"/>
      <c r="L40" s="179"/>
      <c r="M40" s="179"/>
      <c r="N40" s="179"/>
      <c r="O40" s="179"/>
      <c r="P40" s="179"/>
      <c r="Q40" s="179"/>
      <c r="R40" s="179"/>
      <c r="S40" s="180"/>
    </row>
    <row r="41" spans="1:19" ht="24" customHeight="1" x14ac:dyDescent="0.2">
      <c r="A41" s="15"/>
      <c r="B41" s="146"/>
      <c r="C41" s="187"/>
      <c r="D41" s="188"/>
      <c r="E41" s="188"/>
      <c r="F41" s="188"/>
      <c r="G41" s="188"/>
      <c r="H41" s="188"/>
      <c r="I41" s="188"/>
      <c r="J41" s="189"/>
      <c r="K41" s="178"/>
      <c r="L41" s="179"/>
      <c r="M41" s="179"/>
      <c r="N41" s="179"/>
      <c r="O41" s="179"/>
      <c r="P41" s="179"/>
      <c r="Q41" s="179"/>
      <c r="R41" s="179"/>
      <c r="S41" s="180"/>
    </row>
    <row r="42" spans="1:19" ht="24" customHeight="1" x14ac:dyDescent="0.2">
      <c r="A42" s="15"/>
      <c r="B42" s="146"/>
      <c r="C42" s="187"/>
      <c r="D42" s="188"/>
      <c r="E42" s="188"/>
      <c r="F42" s="188"/>
      <c r="G42" s="188"/>
      <c r="H42" s="188"/>
      <c r="I42" s="188"/>
      <c r="J42" s="189"/>
      <c r="K42" s="178"/>
      <c r="L42" s="179"/>
      <c r="M42" s="179"/>
      <c r="N42" s="179"/>
      <c r="O42" s="179"/>
      <c r="P42" s="179"/>
      <c r="Q42" s="179"/>
      <c r="R42" s="179"/>
      <c r="S42" s="180"/>
    </row>
    <row r="43" spans="1:19" ht="24" customHeight="1" x14ac:dyDescent="0.2">
      <c r="A43" s="15"/>
      <c r="B43" s="146"/>
      <c r="C43" s="187"/>
      <c r="D43" s="188"/>
      <c r="E43" s="188"/>
      <c r="F43" s="188"/>
      <c r="G43" s="188"/>
      <c r="H43" s="188"/>
      <c r="I43" s="188"/>
      <c r="J43" s="189"/>
      <c r="K43" s="178"/>
      <c r="L43" s="179"/>
      <c r="M43" s="179"/>
      <c r="N43" s="179"/>
      <c r="O43" s="179"/>
      <c r="P43" s="179"/>
      <c r="Q43" s="179"/>
      <c r="R43" s="179"/>
      <c r="S43" s="180"/>
    </row>
    <row r="44" spans="1:19" ht="24" customHeight="1" x14ac:dyDescent="0.2">
      <c r="A44" s="15"/>
      <c r="B44" s="147"/>
      <c r="C44" s="190"/>
      <c r="D44" s="191"/>
      <c r="E44" s="191"/>
      <c r="F44" s="191"/>
      <c r="G44" s="191"/>
      <c r="H44" s="191"/>
      <c r="I44" s="191"/>
      <c r="J44" s="192"/>
      <c r="K44" s="181"/>
      <c r="L44" s="182"/>
      <c r="M44" s="182"/>
      <c r="N44" s="182"/>
      <c r="O44" s="182"/>
      <c r="P44" s="182"/>
      <c r="Q44" s="182"/>
      <c r="R44" s="182"/>
      <c r="S44" s="183"/>
    </row>
  </sheetData>
  <sheetProtection algorithmName="SHA-512" hashValue="k9sTqznRmFztHrvowXTp0GbeRSsLJFEeRwvenbZogV2W5KhayTU5b/n84soui/4bf/t2m2HzSXYOexRopWKjvA==" saltValue="oE3seXF8i8Rkw6PIuFtLww==" spinCount="100000" sheet="1" objects="1" scenarios="1"/>
  <mergeCells count="15">
    <mergeCell ref="C26:J35"/>
    <mergeCell ref="K32:S44"/>
    <mergeCell ref="B36:B44"/>
    <mergeCell ref="C36:J44"/>
    <mergeCell ref="A2:S2"/>
    <mergeCell ref="E4:J4"/>
    <mergeCell ref="Q4:S4"/>
    <mergeCell ref="F6:G6"/>
    <mergeCell ref="F11:G11"/>
    <mergeCell ref="C14:J25"/>
    <mergeCell ref="B15:B16"/>
    <mergeCell ref="K15:S15"/>
    <mergeCell ref="K16:S29"/>
    <mergeCell ref="B26:B35"/>
    <mergeCell ref="F9:G9"/>
  </mergeCells>
  <phoneticPr fontId="1"/>
  <dataValidations count="1">
    <dataValidation type="textLength" operator="lessThanOrEqual" allowBlank="1" showInputMessage="1" showErrorMessage="1" sqref="L31:S31 K16:S29 K32:S44">
      <formula1>800</formula1>
    </dataValidation>
  </dataValidations>
  <printOptions horizontalCentered="1" verticalCentered="1"/>
  <pageMargins left="0.19685039370078738" right="0.19685039370078738" top="0.15748031496062992" bottom="0.15748031496062992" header="0.31496062992125984" footer="0.31496062992125984"/>
  <pageSetup paperSize="9" scale="6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9</vt:i4>
      </vt:variant>
    </vt:vector>
  </HeadingPairs>
  <TitlesOfParts>
    <vt:vector size="18" baseType="lpstr">
      <vt:lpstr>応募用紙⑤-1集計表 【伝統的なレシピ】（記入例）</vt:lpstr>
      <vt:lpstr>応募用紙⑤-2集計表 【減塩(うま味調味料不使用)】(記入例)</vt:lpstr>
      <vt:lpstr>応募用紙⑤-3集計表 【&lt;うま味調味料活用&gt;減塩レシピ】記入例</vt:lpstr>
      <vt:lpstr>応募用紙⑤-1集計表【伝統的なレシピ】（応募用）</vt:lpstr>
      <vt:lpstr>応募用紙⑤-2集計表【減塩(うま味調味料不使用)】(応募用)</vt:lpstr>
      <vt:lpstr>応募用紙⑤-3集計表&lt;うま味調味料活用&gt;減塩レシピ】（応募用）</vt:lpstr>
      <vt:lpstr>＜レシピABC＞集計表まとめ・グラフ化</vt:lpstr>
      <vt:lpstr>応募用紙⑥ 取組まとめシート（手順・記入例）</vt:lpstr>
      <vt:lpstr>応募用紙⑥ 取組まとめシート（応募用）</vt:lpstr>
      <vt:lpstr>'＜レシピABC＞集計表まとめ・グラフ化'!Print_Area</vt:lpstr>
      <vt:lpstr>'応募用紙⑤-1集計表 【伝統的なレシピ】（記入例）'!Print_Area</vt:lpstr>
      <vt:lpstr>'応募用紙⑤-1集計表【伝統的なレシピ】（応募用）'!Print_Area</vt:lpstr>
      <vt:lpstr>'応募用紙⑤-2集計表 【減塩(うま味調味料不使用)】(記入例)'!Print_Area</vt:lpstr>
      <vt:lpstr>'応募用紙⑤-2集計表【減塩(うま味調味料不使用)】(応募用)'!Print_Area</vt:lpstr>
      <vt:lpstr>'応募用紙⑤-3集計表 【&lt;うま味調味料活用&gt;減塩レシピ】記入例'!Print_Area</vt:lpstr>
      <vt:lpstr>'応募用紙⑤-3集計表&lt;うま味調味料活用&gt;減塩レシピ】（応募用）'!Print_Area</vt:lpstr>
      <vt:lpstr>'応募用紙⑥ 取組まとめシート（応募用）'!Print_Area</vt:lpstr>
      <vt:lpstr>'応募用紙⑥ 取組まとめシート（手順・記入例）'!Print_Area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kadota hiroko</dc:creator>
  <cp:lastModifiedBy>門田　浩子</cp:lastModifiedBy>
  <cp:lastPrinted>2019-04-19T08:13:02Z</cp:lastPrinted>
  <dcterms:created xsi:type="dcterms:W3CDTF">2016-07-04T16:02:40Z</dcterms:created>
  <dcterms:modified xsi:type="dcterms:W3CDTF">2019-04-19T08:22:32Z</dcterms:modified>
</cp:coreProperties>
</file>