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\\pam-ad01\03_マーケティング企画部\案件別フォルダ\うま味調味料協会\20180523_応募用紙依頼内容\20180530_マクロ無効応募用紙①～⑤\"/>
    </mc:Choice>
  </mc:AlternateContent>
  <xr:revisionPtr revIDLastSave="0" documentId="8_{8A904F7C-153F-449D-83D4-58BD01153DB7}" xr6:coauthVersionLast="32" xr6:coauthVersionMax="32" xr10:uidLastSave="{00000000-0000-0000-0000-000000000000}"/>
  <bookViews>
    <workbookView xWindow="0" yWindow="0" windowWidth="20490" windowHeight="7455" xr2:uid="{00000000-000D-0000-FFFF-FFFF00000000}"/>
  </bookViews>
  <sheets>
    <sheet name="応募用紙⑤-1集計表【伝統的なレシピ】（記入例）" sheetId="10" r:id="rId1"/>
    <sheet name="応募用紙⑤-2集計表 【減塩(うま味調味料不使用)】(記入例)" sheetId="22" r:id="rId2"/>
    <sheet name="応募用紙⑤-3集計表 【&lt;うま味調味料活用&gt;減塩レシピ】記入例" sheetId="24" r:id="rId3"/>
    <sheet name="応募用紙⑤-1集計表【伝統的なレシピ】（応募用）" sheetId="25" r:id="rId4"/>
    <sheet name="応募用紙⑤-2集計表【減塩(うま味調味料不使用)】(応募用)" sheetId="28" r:id="rId5"/>
    <sheet name="応募用紙⑤-3集計表&lt;うま味調味料活用&gt;減塩レシピ】応募用" sheetId="27" r:id="rId6"/>
    <sheet name="＜レシピABC＞集計表まとめ・グラフ化" sheetId="7" r:id="rId7"/>
    <sheet name="応募用紙⑤-4取組まとめシート（手順・記入例）" sheetId="30" r:id="rId8"/>
    <sheet name="応募用紙⑤-4取組まとめシート（応募用）" sheetId="31" r:id="rId9"/>
  </sheets>
  <definedNames>
    <definedName name="_xlnm.Print_Area" localSheetId="6">'＜レシピABC＞集計表まとめ・グラフ化'!$A$1:$J$27</definedName>
    <definedName name="_xlnm.Print_Area" localSheetId="3">'応募用紙⑤-1集計表【伝統的なレシピ】（応募用）'!$A$1:$J$32</definedName>
    <definedName name="_xlnm.Print_Area" localSheetId="0">'応募用紙⑤-1集計表【伝統的なレシピ】（記入例）'!$A$1:$J$32</definedName>
    <definedName name="_xlnm.Print_Area" localSheetId="1">'応募用紙⑤-2集計表 【減塩(うま味調味料不使用)】(記入例)'!$A$1:$J$32</definedName>
    <definedName name="_xlnm.Print_Area" localSheetId="4">'応募用紙⑤-2集計表【減塩(うま味調味料不使用)】(応募用)'!$A$1:$J$33</definedName>
    <definedName name="_xlnm.Print_Area" localSheetId="2">'応募用紙⑤-3集計表 【&lt;うま味調味料活用&gt;減塩レシピ】記入例'!$A$1:$J$32</definedName>
    <definedName name="_xlnm.Print_Area" localSheetId="5">'応募用紙⑤-3集計表&lt;うま味調味料活用&gt;減塩レシピ】応募用'!$A$1:$J$33</definedName>
    <definedName name="_xlnm.Print_Area" localSheetId="8">'応募用紙⑤-4取組まとめシート（応募用）'!$A$1:$S$44</definedName>
    <definedName name="_xlnm.Print_Area" localSheetId="7">'応募用紙⑤-4取組まとめシート（手順・記入例）'!$A$1:$S$44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F9" i="31" l="1"/>
  <c r="F9" i="30"/>
  <c r="J30" i="28" l="1"/>
  <c r="C11" i="7" s="1"/>
  <c r="I30" i="28"/>
  <c r="J6" i="7" s="1"/>
  <c r="H30" i="28"/>
  <c r="I6" i="7" s="1"/>
  <c r="G30" i="28"/>
  <c r="H6" i="7" s="1"/>
  <c r="F30" i="28"/>
  <c r="G6" i="7" s="1"/>
  <c r="E30" i="28"/>
  <c r="F6" i="7" s="1"/>
  <c r="D30" i="28"/>
  <c r="E6" i="7" s="1"/>
  <c r="C30" i="28"/>
  <c r="D6" i="7" s="1"/>
  <c r="B30" i="28"/>
  <c r="C6" i="7" s="1"/>
  <c r="J30" i="27"/>
  <c r="C12" i="7" s="1"/>
  <c r="I30" i="27"/>
  <c r="J7" i="7" s="1"/>
  <c r="H30" i="27"/>
  <c r="I7" i="7" s="1"/>
  <c r="G30" i="27"/>
  <c r="H7" i="7" s="1"/>
  <c r="F30" i="27"/>
  <c r="G7" i="7" s="1"/>
  <c r="E30" i="27"/>
  <c r="F7" i="7" s="1"/>
  <c r="D30" i="27"/>
  <c r="E7" i="7" s="1"/>
  <c r="C30" i="27"/>
  <c r="D7" i="7" s="1"/>
  <c r="B30" i="27"/>
  <c r="C7" i="7" s="1"/>
  <c r="J30" i="25"/>
  <c r="C10" i="7" s="1"/>
  <c r="I30" i="25"/>
  <c r="J5" i="7" s="1"/>
  <c r="H30" i="25"/>
  <c r="I5" i="7" s="1"/>
  <c r="G30" i="25"/>
  <c r="H5" i="7" s="1"/>
  <c r="F30" i="25"/>
  <c r="G5" i="7" s="1"/>
  <c r="E30" i="25"/>
  <c r="F5" i="7" s="1"/>
  <c r="D30" i="25"/>
  <c r="E5" i="7" s="1"/>
  <c r="C30" i="25"/>
  <c r="D5" i="7" s="1"/>
  <c r="B30" i="25"/>
  <c r="J30" i="24"/>
  <c r="I30" i="24"/>
  <c r="H30" i="24"/>
  <c r="G30" i="24"/>
  <c r="F30" i="24"/>
  <c r="E30" i="24"/>
  <c r="D30" i="24"/>
  <c r="C30" i="24"/>
  <c r="B30" i="24"/>
  <c r="J30" i="22"/>
  <c r="I30" i="22"/>
  <c r="H30" i="22"/>
  <c r="G30" i="22"/>
  <c r="F30" i="22"/>
  <c r="E30" i="22"/>
  <c r="D30" i="22"/>
  <c r="C30" i="22"/>
  <c r="B30" i="22"/>
  <c r="C30" i="10" l="1"/>
  <c r="J30" i="10" l="1"/>
  <c r="I30" i="10"/>
  <c r="H30" i="10"/>
  <c r="G30" i="10"/>
  <c r="F30" i="10"/>
  <c r="E30" i="10"/>
  <c r="D30" i="10"/>
  <c r="B30" i="10"/>
</calcChain>
</file>

<file path=xl/sharedStrings.xml><?xml version="1.0" encoding="utf-8"?>
<sst xmlns="http://schemas.openxmlformats.org/spreadsheetml/2006/main" count="306" uniqueCount="100">
  <si>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</si>
  <si>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</si>
  <si>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</si>
  <si>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＜今後の郷土料理の伝承に向けた、うま味調味料の活用の可能性について＞</t>
    <rPh sb="1" eb="3">
      <t>コンゴ</t>
    </rPh>
    <rPh sb="4" eb="6">
      <t>キョウド</t>
    </rPh>
    <rPh sb="6" eb="8">
      <t>リョウリ</t>
    </rPh>
    <rPh sb="9" eb="11">
      <t>デンショウ</t>
    </rPh>
    <rPh sb="12" eb="13">
      <t>ム</t>
    </rPh>
    <rPh sb="18" eb="19">
      <t>ミ</t>
    </rPh>
    <rPh sb="19" eb="22">
      <t>チョウミリョウ</t>
    </rPh>
    <rPh sb="23" eb="25">
      <t>カツヨウ</t>
    </rPh>
    <rPh sb="26" eb="29">
      <t>カノウセイ</t>
    </rPh>
    <phoneticPr fontId="1"/>
  </si>
  <si>
    <t>＜評価コメントまとめ＞</t>
    <rPh sb="1" eb="3">
      <t>ヒョウカ</t>
    </rPh>
    <phoneticPr fontId="1"/>
  </si>
  <si>
    <t>＜各評価項目＞</t>
    <rPh sb="1" eb="2">
      <t>カク</t>
    </rPh>
    <rPh sb="2" eb="4">
      <t>ヒョウカ</t>
    </rPh>
    <rPh sb="4" eb="6">
      <t>コウモク</t>
    </rPh>
    <phoneticPr fontId="1"/>
  </si>
  <si>
    <t>評価項目①</t>
    <rPh sb="0" eb="2">
      <t>ヒョウカ</t>
    </rPh>
    <rPh sb="2" eb="4">
      <t>コウモク</t>
    </rPh>
    <phoneticPr fontId="1"/>
  </si>
  <si>
    <t>評価項目②　</t>
    <rPh sb="0" eb="2">
      <t>ヒョウカ</t>
    </rPh>
    <rPh sb="2" eb="4">
      <t>コウモク</t>
    </rPh>
    <phoneticPr fontId="1"/>
  </si>
  <si>
    <t>評価項目③</t>
    <rPh sb="0" eb="2">
      <t>ヒョウカ</t>
    </rPh>
    <rPh sb="2" eb="4">
      <t>コウモク</t>
    </rPh>
    <phoneticPr fontId="1"/>
  </si>
  <si>
    <t>評価項目④</t>
    <rPh sb="0" eb="2">
      <t>ヒョウカ</t>
    </rPh>
    <rPh sb="2" eb="4">
      <t>コウモク</t>
    </rPh>
    <phoneticPr fontId="1"/>
  </si>
  <si>
    <t>評価項目⑤</t>
    <rPh sb="0" eb="2">
      <t>ヒョウカ</t>
    </rPh>
    <rPh sb="2" eb="4">
      <t>コウモク</t>
    </rPh>
    <phoneticPr fontId="1"/>
  </si>
  <si>
    <t>評価項目⑥</t>
    <rPh sb="0" eb="2">
      <t>ヒョウカ</t>
    </rPh>
    <rPh sb="2" eb="4">
      <t>コウモク</t>
    </rPh>
    <phoneticPr fontId="1"/>
  </si>
  <si>
    <t>評価項目⑦</t>
    <rPh sb="0" eb="2">
      <t>ヒョウカ</t>
    </rPh>
    <rPh sb="2" eb="4">
      <t>コウモク</t>
    </rPh>
    <phoneticPr fontId="1"/>
  </si>
  <si>
    <t>評価項目⑧</t>
    <rPh sb="0" eb="2">
      <t>ヒョウカ</t>
    </rPh>
    <rPh sb="2" eb="4">
      <t>コウモク</t>
    </rPh>
    <phoneticPr fontId="1"/>
  </si>
  <si>
    <t>総合評価</t>
    <rPh sb="0" eb="2">
      <t>ソウゴウ</t>
    </rPh>
    <rPh sb="2" eb="4">
      <t>ヒョウカ</t>
    </rPh>
    <phoneticPr fontId="1"/>
  </si>
  <si>
    <t>NO.1</t>
    <phoneticPr fontId="1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</si>
  <si>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</si>
  <si>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</si>
  <si>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</si>
  <si>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</si>
  <si>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</si>
  <si>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</si>
  <si>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</si>
  <si>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</si>
  <si>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</si>
  <si>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</si>
  <si>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</si>
  <si>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</si>
  <si>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</si>
  <si>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</si>
  <si>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</si>
  <si>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</si>
  <si>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</si>
  <si>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</si>
  <si>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</si>
  <si>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</si>
  <si>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</si>
  <si>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</si>
  <si>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</si>
  <si>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</si>
  <si>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</si>
  <si>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</si>
  <si>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</si>
  <si>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メニュー名：　　　　　　　　　　　　　　　　　　　　　</t>
    <rPh sb="4" eb="5">
      <t>メイ</t>
    </rPh>
    <phoneticPr fontId="1"/>
  </si>
  <si>
    <t>グループ名：　　　　　　　　　　　　　　　　　　　　　</t>
    <rPh sb="4" eb="5">
      <t>メイ</t>
    </rPh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</si>
  <si>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</si>
  <si>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</si>
  <si>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＜　応募用紙⑤－4：　取組まとめシート　～考察・今後のうま味調味料の活用の可能性について～　＞</t>
    <rPh sb="11" eb="13">
      <t>トリクミ</t>
    </rPh>
    <rPh sb="21" eb="23">
      <t>コウサツ</t>
    </rPh>
    <rPh sb="24" eb="26">
      <t>コンゴ</t>
    </rPh>
    <rPh sb="29" eb="30">
      <t>ミ</t>
    </rPh>
    <rPh sb="30" eb="33">
      <t>チョウミリョウ</t>
    </rPh>
    <rPh sb="34" eb="36">
      <t>カツヨウ</t>
    </rPh>
    <rPh sb="37" eb="40">
      <t>カノウセイ</t>
    </rPh>
    <phoneticPr fontId="1"/>
  </si>
  <si>
    <t>※＜応募用紙④評価シート＞の評価項目をご記入ください。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20" eb="22">
      <t>キニュウ</t>
    </rPh>
    <phoneticPr fontId="1"/>
  </si>
  <si>
    <t>◆＜応募用紙④：評価シート＞に記入した各自の評価点を集計表の黄色の部分にに入力します。</t>
    <rPh sb="15" eb="17">
      <t>キニュウ</t>
    </rPh>
    <rPh sb="19" eb="21">
      <t>カクジ</t>
    </rPh>
    <rPh sb="22" eb="24">
      <t>ヒョウカ</t>
    </rPh>
    <rPh sb="24" eb="25">
      <t>テン</t>
    </rPh>
    <rPh sb="26" eb="29">
      <t>シュウケイヒョウ</t>
    </rPh>
    <rPh sb="30" eb="32">
      <t>キイロ</t>
    </rPh>
    <rPh sb="33" eb="35">
      <t>ブブン</t>
    </rPh>
    <rPh sb="37" eb="39">
      <t>ニュウリョク</t>
    </rPh>
    <phoneticPr fontId="1"/>
  </si>
  <si>
    <t>　※評価者が10人以上の場合は、白い部分にも評価点を入力ください。</t>
    <rPh sb="2" eb="4">
      <t>ヒョウカ</t>
    </rPh>
    <rPh sb="4" eb="5">
      <t>シャ</t>
    </rPh>
    <rPh sb="8" eb="9">
      <t>ニン</t>
    </rPh>
    <rPh sb="9" eb="11">
      <t>イジョウ</t>
    </rPh>
    <rPh sb="12" eb="14">
      <t>バアイ</t>
    </rPh>
    <rPh sb="16" eb="17">
      <t>シロ</t>
    </rPh>
    <rPh sb="18" eb="20">
      <t>ブブン</t>
    </rPh>
    <rPh sb="22" eb="24">
      <t>ヒョウカ</t>
    </rPh>
    <rPh sb="24" eb="25">
      <t>テン</t>
    </rPh>
    <rPh sb="26" eb="28">
      <t>ニュウリョク</t>
    </rPh>
    <phoneticPr fontId="1"/>
  </si>
  <si>
    <t>平均点</t>
    <rPh sb="0" eb="3">
      <t>ヘイキンテン</t>
    </rPh>
    <phoneticPr fontId="1"/>
  </si>
  <si>
    <t>⑨総合評価</t>
    <rPh sb="1" eb="3">
      <t>ソウゴウ</t>
    </rPh>
    <rPh sb="3" eb="5">
      <t>ヒョウカ</t>
    </rPh>
    <phoneticPr fontId="1"/>
  </si>
  <si>
    <r>
      <t xml:space="preserve">評価者（10人以上）
</t>
    </r>
    <r>
      <rPr>
        <b/>
        <sz val="8"/>
        <color rgb="FFFF0000"/>
        <rFont val="メイリオ"/>
        <family val="3"/>
        <charset val="128"/>
      </rPr>
      <t>※グループメンバー全員の
評価結果を記入</t>
    </r>
    <rPh sb="6" eb="9">
      <t>ニンイジョウ</t>
    </rPh>
    <rPh sb="20" eb="22">
      <t>ゼンイン</t>
    </rPh>
    <rPh sb="24" eb="26">
      <t>ヒョウカ</t>
    </rPh>
    <rPh sb="26" eb="28">
      <t>ケッカ</t>
    </rPh>
    <rPh sb="29" eb="31">
      <t>キニュウ</t>
    </rPh>
    <phoneticPr fontId="1"/>
  </si>
  <si>
    <t>・
・
・
・
・
・
・
・</t>
    <phoneticPr fontId="1"/>
  </si>
  <si>
    <t>③</t>
    <phoneticPr fontId="1"/>
  </si>
  <si>
    <t>【減塩レシピ（うま味調味料不使用）】</t>
    <phoneticPr fontId="1"/>
  </si>
  <si>
    <t>【伝統的なレシピ】</t>
    <phoneticPr fontId="1"/>
  </si>
  <si>
    <t>【＜うま味調味料活用＞減塩レシピ】　　　　</t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</si>
  <si>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g</t>
    <phoneticPr fontId="1"/>
  </si>
  <si>
    <t>　　　　　＜１食当たりの塩分＞</t>
    <rPh sb="7" eb="8">
      <t>ショク</t>
    </rPh>
    <rPh sb="8" eb="9">
      <t>ア</t>
    </rPh>
    <rPh sb="12" eb="14">
      <t>エンブン</t>
    </rPh>
    <phoneticPr fontId="1"/>
  </si>
  <si>
    <r>
      <t>＜応募用紙⑤-1：評価結果集計表</t>
    </r>
    <r>
      <rPr>
        <sz val="20"/>
        <color rgb="FFFF0000"/>
        <rFont val="ＭＳ Ｐゴシック"/>
        <family val="3"/>
        <charset val="128"/>
        <scheme val="minor"/>
      </rPr>
      <t>【伝統的なレシピ】</t>
    </r>
    <r>
      <rPr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7" eb="19">
      <t>デントウ</t>
    </rPh>
    <rPh sb="19" eb="20">
      <t>テキ</t>
    </rPh>
    <phoneticPr fontId="1"/>
  </si>
  <si>
    <t>〈Step4〉　実際に調理して、官能評価をしてみよう！まとめてみよう！</t>
    <rPh sb="8" eb="10">
      <t>ジッサイ</t>
    </rPh>
    <rPh sb="11" eb="13">
      <t>チョウリ</t>
    </rPh>
    <phoneticPr fontId="1"/>
  </si>
  <si>
    <t>　　　　　　　※平均点が、＜応募用紙⑤－４取組まとめシート＞のグラフに自動で反映されます。</t>
    <rPh sb="8" eb="11">
      <t>ヘイキンテン</t>
    </rPh>
    <rPh sb="14" eb="16">
      <t>オウボ</t>
    </rPh>
    <rPh sb="16" eb="18">
      <t>ヨウシ</t>
    </rPh>
    <rPh sb="21" eb="23">
      <t>トリクミ</t>
    </rPh>
    <rPh sb="35" eb="37">
      <t>ジドウ</t>
    </rPh>
    <rPh sb="38" eb="40">
      <t>ハンエイ</t>
    </rPh>
    <phoneticPr fontId="1"/>
  </si>
  <si>
    <r>
      <t>＜応募用紙⑤-2：評価結果集計表</t>
    </r>
    <r>
      <rPr>
        <sz val="20"/>
        <color rgb="FFFF0000"/>
        <rFont val="ＭＳ Ｐゴシック"/>
        <family val="3"/>
        <charset val="128"/>
        <scheme val="minor"/>
      </rPr>
      <t>【減塩レシピ（うま味調味料不使用】</t>
    </r>
    <r>
      <rPr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17" eb="19">
      <t>ゲンエン</t>
    </rPh>
    <rPh sb="25" eb="26">
      <t>ミ</t>
    </rPh>
    <rPh sb="26" eb="29">
      <t>チョウミリョウ</t>
    </rPh>
    <rPh sb="29" eb="32">
      <t>フシヨウ</t>
    </rPh>
    <phoneticPr fontId="1"/>
  </si>
  <si>
    <r>
      <t>＜応募用紙⑤-3：評価結果集計表</t>
    </r>
    <r>
      <rPr>
        <sz val="20"/>
        <color rgb="FFFF0000"/>
        <rFont val="ＭＳ Ｐゴシック"/>
        <family val="3"/>
        <charset val="128"/>
        <scheme val="minor"/>
      </rPr>
      <t>【＜うま味調味料活用＞減塩レシピ】</t>
    </r>
    <r>
      <rPr>
        <sz val="20"/>
        <color theme="1"/>
        <rFont val="ＭＳ Ｐゴシック"/>
        <family val="3"/>
        <charset val="128"/>
        <scheme val="minor"/>
      </rPr>
      <t>＞</t>
    </r>
    <rPh sb="1" eb="3">
      <t>オウボ</t>
    </rPh>
    <rPh sb="3" eb="5">
      <t>ヨウシ</t>
    </rPh>
    <rPh sb="20" eb="21">
      <t>ミ</t>
    </rPh>
    <rPh sb="21" eb="24">
      <t>チョウミリョウ</t>
    </rPh>
    <rPh sb="24" eb="26">
      <t>カツヨウ</t>
    </rPh>
    <rPh sb="27" eb="29">
      <t>ゲンエン</t>
    </rPh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</si>
  <si>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</si>
  <si>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</si>
  <si>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</si>
  <si>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</si>
  <si>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</si>
  <si>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</si>
  <si>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</si>
  <si>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</si>
  <si>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</si>
  <si>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</si>
  <si>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</si>
  <si>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</si>
  <si>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</si>
  <si>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</si>
  <si>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</si>
  <si>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※800字以内でご記入ください。</t>
    <phoneticPr fontId="1"/>
  </si>
  <si>
    <t>・
・
・
・
・
・
・
・</t>
    <phoneticPr fontId="1"/>
  </si>
  <si>
    <t>【伝統的なレシピ】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</si>
  <si>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</si>
  <si>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</si>
  <si>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</si>
  <si>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</si>
  <si>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</si>
  <si>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　　　UMAMI</t>
    <phoneticPr fontId="1"/>
  </si>
  <si>
    <r>
      <rPr>
        <sz val="11"/>
        <rFont val="ＭＳ Ｐゴシック"/>
        <family val="3"/>
        <charset val="128"/>
        <scheme val="minor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ＭＳ Ｐゴシック"/>
        <family val="3"/>
        <charset val="128"/>
        <scheme val="minor"/>
      </rPr>
      <t xml:space="preserve">
</t>
    </r>
    <phoneticPr fontId="1"/>
  </si>
  <si>
    <t>＜減塩率＞</t>
    <phoneticPr fontId="1"/>
  </si>
  <si>
    <t>〈Step4〉実際に調理して、官能評価をしてみよう！まとめてみよう！</t>
    <rPh sb="7" eb="9">
      <t>ジッサイ</t>
    </rPh>
    <rPh sb="8" eb="9">
      <t>サイ</t>
    </rPh>
    <rPh sb="10" eb="12">
      <t>チョウリ</t>
    </rPh>
    <phoneticPr fontId="1"/>
  </si>
  <si>
    <t>評価項目②</t>
    <rPh sb="0" eb="2">
      <t>ヒョウカ</t>
    </rPh>
    <rPh sb="2" eb="4">
      <t>コウモク</t>
    </rPh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</si>
  <si>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</si>
  <si>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</si>
  <si>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</si>
  <si>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</si>
  <si>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</si>
  <si>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C【＜うま味調味料活用＞減塩レシピ】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</si>
</sst>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u/>
      <sz val="12"/>
      <color rgb="FF92D050"/>
      <name val="メイリオ"/>
      <family val="3"/>
      <charset val="128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00B050"/>
      <name val="メイリオ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sz val="13"/>
      <color rgb="FF00B050"/>
      <name val="ＭＳ Ｐゴシック"/>
      <family val="2"/>
      <charset val="128"/>
      <scheme val="minor"/>
    </font>
    <font>
      <b/>
      <sz val="12"/>
      <color rgb="FF00B050"/>
      <name val="メイリオ"/>
      <family val="3"/>
      <charset val="128"/>
    </font>
    <font>
      <b/>
      <sz val="13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178" fontId="3" fillId="0" borderId="0" xfId="0" applyNumberFormat="1" applyFont="1" applyFill="1" applyBorder="1" applyProtection="1">
      <alignment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179" fontId="34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27" fillId="0" borderId="0" xfId="0" applyFont="1" applyProtection="1">
      <alignment vertical="center"/>
      <protection locked="0"/>
    </xf>
    <xf numFmtId="0" fontId="27" fillId="0" borderId="0" xfId="0" applyFont="1" applyBorder="1" applyProtection="1">
      <alignment vertical="center"/>
      <protection locked="0"/>
    </xf>
    <xf numFmtId="0" fontId="28" fillId="0" borderId="9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8" fillId="0" borderId="0" xfId="0" applyFont="1" applyBorder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0" fillId="0" borderId="0" xfId="0" applyProtection="1">
      <alignment vertical="center"/>
    </xf>
    <xf numFmtId="0" fontId="26" fillId="0" borderId="0" xfId="0" applyFont="1" applyAlignment="1" applyProtection="1">
      <alignment horizontal="left"/>
    </xf>
    <xf numFmtId="0" fontId="27" fillId="0" borderId="0" xfId="0" applyFont="1" applyProtection="1">
      <alignment vertical="center"/>
    </xf>
    <xf numFmtId="0" fontId="27" fillId="0" borderId="0" xfId="0" applyFont="1" applyBorder="1" applyProtection="1">
      <alignment vertical="center"/>
    </xf>
    <xf numFmtId="0" fontId="28" fillId="0" borderId="9" xfId="0" applyFont="1" applyBorder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8" fillId="0" borderId="0" xfId="0" applyFont="1" applyBorder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3" borderId="12" xfId="0" applyFont="1" applyFill="1" applyBorder="1" applyAlignment="1" applyProtection="1">
      <alignment horizontal="center" vertical="center"/>
    </xf>
    <xf numFmtId="176" fontId="25" fillId="2" borderId="12" xfId="0" applyNumberFormat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176" fontId="6" fillId="3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vertical="top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8" fillId="0" borderId="14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179" fontId="34" fillId="4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9" fontId="0" fillId="0" borderId="0" xfId="1" applyFo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34" fillId="3" borderId="0" xfId="0" applyFont="1" applyFill="1" applyBorder="1" applyProtection="1">
      <alignment vertical="center"/>
    </xf>
    <xf numFmtId="0" fontId="36" fillId="3" borderId="0" xfId="0" applyFont="1" applyFill="1" applyBorder="1" applyProtection="1">
      <alignment vertical="center"/>
    </xf>
    <xf numFmtId="0" fontId="27" fillId="3" borderId="0" xfId="0" applyFont="1" applyFill="1" applyAlignment="1" applyProtection="1">
      <alignment horizontal="left" vertical="top"/>
    </xf>
    <xf numFmtId="9" fontId="28" fillId="3" borderId="0" xfId="1" applyFont="1" applyFill="1" applyAlignment="1" applyProtection="1">
      <alignment horizontal="center" vertical="center"/>
    </xf>
    <xf numFmtId="178" fontId="34" fillId="3" borderId="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8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9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27" fillId="3" borderId="0" xfId="0" applyFont="1" applyFill="1" applyBorder="1" applyProtection="1">
      <alignment vertical="center"/>
    </xf>
    <xf numFmtId="179" fontId="27" fillId="4" borderId="0" xfId="0" applyNumberFormat="1" applyFont="1" applyFill="1" applyBorder="1" applyProtection="1">
      <alignment vertical="center"/>
    </xf>
    <xf numFmtId="179" fontId="27" fillId="0" borderId="0" xfId="0" applyNumberFormat="1" applyFont="1" applyBorder="1" applyAlignment="1" applyProtection="1">
      <alignment horizontal="center" vertical="center"/>
    </xf>
    <xf numFmtId="0" fontId="19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9" fontId="6" fillId="3" borderId="0" xfId="1" applyFont="1" applyFill="1" applyAlignment="1" applyProtection="1">
      <alignment horizontal="center" vertical="center"/>
    </xf>
    <xf numFmtId="0" fontId="15" fillId="0" borderId="19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/>
    </xf>
    <xf numFmtId="9" fontId="0" fillId="0" borderId="0" xfId="1" applyFo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0" fillId="0" borderId="7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9" xfId="0" applyFont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top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30" fillId="0" borderId="14" xfId="0" applyFont="1" applyBorder="1" applyAlignment="1" applyProtection="1">
      <alignment vertical="center"/>
    </xf>
    <xf numFmtId="0" fontId="31" fillId="0" borderId="14" xfId="0" applyFont="1" applyBorder="1" applyAlignment="1" applyProtection="1">
      <alignment vertical="center"/>
    </xf>
    <xf numFmtId="0" fontId="32" fillId="0" borderId="14" xfId="0" applyFont="1" applyBorder="1" applyAlignment="1" applyProtection="1">
      <alignment horizontal="left" vertical="center"/>
    </xf>
    <xf numFmtId="0" fontId="27" fillId="3" borderId="0" xfId="0" applyFont="1" applyFill="1" applyAlignment="1" applyProtection="1">
      <alignment horizontal="left" vertical="top"/>
    </xf>
    <xf numFmtId="9" fontId="28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top" wrapText="1"/>
    </xf>
    <xf numFmtId="0" fontId="21" fillId="0" borderId="2" xfId="0" applyFont="1" applyBorder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top" wrapText="1"/>
    </xf>
    <xf numFmtId="0" fontId="21" fillId="0" borderId="7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top" wrapText="1"/>
    </xf>
    <xf numFmtId="0" fontId="21" fillId="0" borderId="6" xfId="0" applyFont="1" applyBorder="1" applyAlignment="1" applyProtection="1">
      <alignment horizontal="left" vertical="top" wrapText="1"/>
    </xf>
    <xf numFmtId="0" fontId="21" fillId="0" borderId="11" xfId="0" applyFont="1" applyBorder="1" applyAlignment="1" applyProtection="1">
      <alignment horizontal="left" vertical="top" wrapText="1"/>
    </xf>
    <xf numFmtId="0" fontId="21" fillId="0" borderId="9" xfId="0" applyFont="1" applyBorder="1" applyAlignment="1" applyProtection="1">
      <alignment horizontal="left" vertical="top" wrapText="1"/>
    </xf>
    <xf numFmtId="0" fontId="21" fillId="0" borderId="10" xfId="0" applyFont="1" applyBorder="1" applyAlignment="1" applyProtection="1">
      <alignment horizontal="left" vertical="top" wrapText="1"/>
    </xf>
    <xf numFmtId="0" fontId="28" fillId="0" borderId="7" xfId="0" applyFont="1" applyBorder="1" applyAlignment="1" applyProtection="1">
      <alignment horizontal="left" vertical="top" wrapText="1"/>
      <protection locked="0"/>
    </xf>
    <xf numFmtId="0" fontId="28" fillId="0" borderId="0" xfId="0" applyFont="1" applyBorder="1" applyAlignment="1" applyProtection="1">
      <alignment horizontal="left" vertical="top" wrapText="1"/>
      <protection locked="0"/>
    </xf>
    <xf numFmtId="0" fontId="28" fillId="0" borderId="6" xfId="0" applyFont="1" applyBorder="1" applyAlignment="1" applyProtection="1">
      <alignment horizontal="left" vertical="top" wrapText="1"/>
      <protection locked="0"/>
    </xf>
    <xf numFmtId="0" fontId="28" fillId="0" borderId="11" xfId="0" applyFont="1" applyBorder="1" applyAlignment="1" applyProtection="1">
      <alignment horizontal="left" vertical="top" wrapText="1"/>
      <protection locked="0"/>
    </xf>
    <xf numFmtId="0" fontId="28" fillId="0" borderId="9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 vertical="top"/>
    </xf>
    <xf numFmtId="0" fontId="33" fillId="0" borderId="18" xfId="0" applyFont="1" applyBorder="1" applyAlignment="1" applyProtection="1">
      <alignment horizontal="left" vertical="center" wrapText="1"/>
      <protection locked="0"/>
    </xf>
    <xf numFmtId="0" fontId="33" fillId="0" borderId="19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179632"/>
        <c:axId val="304174928"/>
      </c:radarChart>
      <c:catAx>
        <c:axId val="30417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4928"/>
        <c:crosses val="autoZero"/>
        <c:auto val="1"/>
        <c:lblAlgn val="ctr"/>
        <c:lblOffset val="100"/>
        <c:noMultiLvlLbl val="0"/>
      </c:catAx>
      <c:valAx>
        <c:axId val="30417492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4178456"/>
        <c:axId val="304180416"/>
      </c:barChart>
      <c:catAx>
        <c:axId val="30417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80416"/>
        <c:crosses val="autoZero"/>
        <c:auto val="1"/>
        <c:lblAlgn val="ctr"/>
        <c:lblOffset val="100"/>
        <c:noMultiLvlLbl val="0"/>
      </c:catAx>
      <c:valAx>
        <c:axId val="30418041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84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175320"/>
        <c:axId val="304178848"/>
      </c:barChart>
      <c:catAx>
        <c:axId val="30417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8848"/>
        <c:crosses val="autoZero"/>
        <c:auto val="1"/>
        <c:lblAlgn val="ctr"/>
        <c:lblOffset val="100"/>
        <c:noMultiLvlLbl val="0"/>
      </c:catAx>
      <c:valAx>
        <c:axId val="30417884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53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176496"/>
        <c:axId val="304179240"/>
      </c:radarChart>
      <c:catAx>
        <c:axId val="30417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9240"/>
        <c:crosses val="autoZero"/>
        <c:auto val="1"/>
        <c:lblAlgn val="ctr"/>
        <c:lblOffset val="100"/>
        <c:noMultiLvlLbl val="0"/>
      </c:catAx>
      <c:valAx>
        <c:axId val="30417924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C【＜うま味調味料活用＞減塩レシピ】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173752"/>
        <c:axId val="341640504"/>
      </c:radarChart>
      <c:catAx>
        <c:axId val="30417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40504"/>
        <c:crosses val="autoZero"/>
        <c:auto val="1"/>
        <c:lblAlgn val="ctr"/>
        <c:lblOffset val="100"/>
        <c:noMultiLvlLbl val="0"/>
      </c:catAx>
      <c:valAx>
        <c:axId val="34164050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17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635408"/>
        <c:axId val="341636584"/>
      </c:barChart>
      <c:catAx>
        <c:axId val="34163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36584"/>
        <c:crosses val="autoZero"/>
        <c:auto val="1"/>
        <c:lblAlgn val="ctr"/>
        <c:lblOffset val="100"/>
        <c:noMultiLvlLbl val="0"/>
      </c:catAx>
      <c:valAx>
        <c:axId val="34163658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6354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762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1072279</xdr:colOff>
      <xdr:row>0</xdr:row>
      <xdr:rowOff>365343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264" y="18358"/>
          <a:ext cx="2544179" cy="34698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3</xdr:col>
      <xdr:colOff>469727</xdr:colOff>
      <xdr:row>19</xdr:row>
      <xdr:rowOff>61662</xdr:rowOff>
    </xdr:from>
    <xdr:to>
      <xdr:col>9</xdr:col>
      <xdr:colOff>665447</xdr:colOff>
      <xdr:row>22</xdr:row>
      <xdr:rowOff>304453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83329" y="6648442"/>
          <a:ext cx="7944872" cy="1259867"/>
          <a:chOff x="4349316" y="6768306"/>
          <a:chExt cx="7345994" cy="1286626"/>
        </a:xfrm>
      </xdr:grpSpPr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588703" y="6898013"/>
            <a:ext cx="6928284" cy="1022264"/>
          </a:xfrm>
          <a:prstGeom prst="wedgeRectCallout">
            <a:avLst>
              <a:gd name="adj1" fmla="val -46252"/>
              <a:gd name="adj2" fmla="val 275055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  <xdr:sp macro="" textlink="">
        <xdr:nvSpPr>
          <xdr:cNvPr id="16" name="四角形吹き出し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349316" y="6768306"/>
            <a:ext cx="7345994" cy="1286626"/>
          </a:xfrm>
          <a:prstGeom prst="wedgeRectCallout">
            <a:avLst>
              <a:gd name="adj1" fmla="val -43867"/>
              <a:gd name="adj2" fmla="val -28570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31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4931" y="10603630"/>
          <a:ext cx="1670137" cy="530617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5</xdr:row>
      <xdr:rowOff>1</xdr:rowOff>
    </xdr:from>
    <xdr:to>
      <xdr:col>4</xdr:col>
      <xdr:colOff>0</xdr:colOff>
      <xdr:row>12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5</xdr:row>
      <xdr:rowOff>4842</xdr:rowOff>
    </xdr:from>
    <xdr:to>
      <xdr:col>7</xdr:col>
      <xdr:colOff>16062</xdr:colOff>
      <xdr:row>12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14</xdr:row>
      <xdr:rowOff>1381</xdr:rowOff>
    </xdr:from>
    <xdr:to>
      <xdr:col>9</xdr:col>
      <xdr:colOff>173934</xdr:colOff>
      <xdr:row>24</xdr:row>
      <xdr:rowOff>5691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25</xdr:row>
      <xdr:rowOff>67664</xdr:rowOff>
    </xdr:from>
    <xdr:to>
      <xdr:col>8</xdr:col>
      <xdr:colOff>148441</xdr:colOff>
      <xdr:row>34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34925</xdr:rowOff>
    </xdr:from>
    <xdr:to>
      <xdr:col>1</xdr:col>
      <xdr:colOff>1257300</xdr:colOff>
      <xdr:row>1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8575" y="34925"/>
          <a:ext cx="1362075" cy="48577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24265</xdr:colOff>
      <xdr:row>0</xdr:row>
      <xdr:rowOff>27056</xdr:rowOff>
    </xdr:from>
    <xdr:to>
      <xdr:col>1</xdr:col>
      <xdr:colOff>1072280</xdr:colOff>
      <xdr:row>1</xdr:row>
      <xdr:rowOff>52191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265" y="27056"/>
          <a:ext cx="2544179" cy="43397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3</xdr:col>
      <xdr:colOff>200067</xdr:colOff>
      <xdr:row>19</xdr:row>
      <xdr:rowOff>0</xdr:rowOff>
    </xdr:from>
    <xdr:to>
      <xdr:col>9</xdr:col>
      <xdr:colOff>395787</xdr:colOff>
      <xdr:row>22</xdr:row>
      <xdr:rowOff>242791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427601" y="6589212"/>
          <a:ext cx="7946200" cy="1260531"/>
          <a:chOff x="4349316" y="6768306"/>
          <a:chExt cx="7345994" cy="1286626"/>
        </a:xfrm>
      </xdr:grpSpPr>
      <xdr:sp macro="" textlink="">
        <xdr:nvSpPr>
          <xdr:cNvPr id="7" name="四角形吹き出し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588703" y="6898013"/>
            <a:ext cx="6928284" cy="1022264"/>
          </a:xfrm>
          <a:prstGeom prst="wedgeRectCallout">
            <a:avLst>
              <a:gd name="adj1" fmla="val -46252"/>
              <a:gd name="adj2" fmla="val 275055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  <xdr:sp macro="" textlink="">
        <xdr:nvSpPr>
          <xdr:cNvPr id="8" name="四角形吹き出し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4349316" y="6768306"/>
            <a:ext cx="7345994" cy="1286626"/>
          </a:xfrm>
          <a:prstGeom prst="wedgeRectCallout">
            <a:avLst>
              <a:gd name="adj1" fmla="val -43867"/>
              <a:gd name="adj2" fmla="val -28570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31</xdr:row>
      <xdr:rowOff>434932</xdr:rowOff>
    </xdr:to>
    <xdr:sp macro="" textlink="">
      <xdr:nvSpPr>
        <xdr:cNvPr id="9" name="ストライプ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137347</xdr:colOff>
      <xdr:row>0</xdr:row>
      <xdr:rowOff>79248</xdr:rowOff>
    </xdr:from>
    <xdr:to>
      <xdr:col>1</xdr:col>
      <xdr:colOff>1191712</xdr:colOff>
      <xdr:row>1</xdr:row>
      <xdr:rowOff>17397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347" y="79248"/>
          <a:ext cx="2546615" cy="34454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>
    <xdr:from>
      <xdr:col>3</xdr:col>
      <xdr:colOff>565410</xdr:colOff>
      <xdr:row>19</xdr:row>
      <xdr:rowOff>43493</xdr:rowOff>
    </xdr:from>
    <xdr:to>
      <xdr:col>9</xdr:col>
      <xdr:colOff>761130</xdr:colOff>
      <xdr:row>22</xdr:row>
      <xdr:rowOff>286284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4792944" y="6632705"/>
          <a:ext cx="7946200" cy="1260531"/>
          <a:chOff x="4349316" y="6768306"/>
          <a:chExt cx="7345994" cy="1286626"/>
        </a:xfrm>
      </xdr:grpSpPr>
      <xdr:sp macro="" textlink="">
        <xdr:nvSpPr>
          <xdr:cNvPr id="12" name="四角形吹き出し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588703" y="6898013"/>
            <a:ext cx="6928284" cy="1022264"/>
          </a:xfrm>
          <a:prstGeom prst="wedgeRectCallout">
            <a:avLst>
              <a:gd name="adj1" fmla="val -46252"/>
              <a:gd name="adj2" fmla="val 275055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  <xdr:sp macro="" textlink="">
        <xdr:nvSpPr>
          <xdr:cNvPr id="13" name="四角形吹き出し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349316" y="6768306"/>
            <a:ext cx="7345994" cy="1286626"/>
          </a:xfrm>
          <a:prstGeom prst="wedgeRectCallout">
            <a:avLst>
              <a:gd name="adj1" fmla="val -43867"/>
              <a:gd name="adj2" fmla="val -28570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１行目と同様に、評価シートに記入した、グループメンバー全員の評価点を入力します。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endParaRPr kumimoji="1" lang="en-US" altLang="ja-JP" sz="14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平均点は表中に自動計算されます。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31</xdr:row>
      <xdr:rowOff>434932</xdr:rowOff>
    </xdr:to>
    <xdr:sp macro="" textlink="">
      <xdr:nvSpPr>
        <xdr:cNvPr id="15" name="ストライプ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32964</xdr:colOff>
      <xdr:row>0</xdr:row>
      <xdr:rowOff>26096</xdr:rowOff>
    </xdr:from>
    <xdr:to>
      <xdr:col>1</xdr:col>
      <xdr:colOff>321850</xdr:colOff>
      <xdr:row>1</xdr:row>
      <xdr:rowOff>86986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964" y="26096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31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4233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34795</xdr:colOff>
      <xdr:row>0</xdr:row>
      <xdr:rowOff>17397</xdr:rowOff>
    </xdr:from>
    <xdr:to>
      <xdr:col>1</xdr:col>
      <xdr:colOff>323681</xdr:colOff>
      <xdr:row>1</xdr:row>
      <xdr:rowOff>78287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795" y="17397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32</xdr:row>
      <xdr:rowOff>130479</xdr:rowOff>
    </xdr:to>
    <xdr:sp macro="" textlink="">
      <xdr:nvSpPr>
        <xdr:cNvPr id="4" name="ストライプ矢印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34931" y="10603630"/>
          <a:ext cx="1670137" cy="469726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14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1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34794</xdr:colOff>
      <xdr:row>0</xdr:row>
      <xdr:rowOff>34795</xdr:rowOff>
    </xdr:from>
    <xdr:to>
      <xdr:col>1</xdr:col>
      <xdr:colOff>323680</xdr:colOff>
      <xdr:row>1</xdr:row>
      <xdr:rowOff>95685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4794" y="34795"/>
          <a:ext cx="1785050" cy="469726"/>
        </a:xfrm>
        <a:prstGeom prst="rect">
          <a:avLst/>
        </a:prstGeom>
        <a:noFill/>
        <a:ln w="34925">
          <a:solidFill>
            <a:srgbClr val="FF0000">
              <a:alpha val="9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0</xdr:col>
      <xdr:colOff>434931</xdr:colOff>
      <xdr:row>30</xdr:row>
      <xdr:rowOff>69589</xdr:rowOff>
    </xdr:from>
    <xdr:to>
      <xdr:col>1</xdr:col>
      <xdr:colOff>608904</xdr:colOff>
      <xdr:row>32</xdr:row>
      <xdr:rowOff>130479</xdr:rowOff>
    </xdr:to>
    <xdr:sp macro="" textlink="">
      <xdr:nvSpPr>
        <xdr:cNvPr id="4" name="ストライプ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34931" y="10642339"/>
          <a:ext cx="1672573" cy="467290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25</xdr:row>
      <xdr:rowOff>133350</xdr:rowOff>
    </xdr:from>
    <xdr:to>
      <xdr:col>8</xdr:col>
      <xdr:colOff>358402</xdr:colOff>
      <xdr:row>34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5</xdr:row>
      <xdr:rowOff>1</xdr:rowOff>
    </xdr:from>
    <xdr:to>
      <xdr:col>3</xdr:col>
      <xdr:colOff>498928</xdr:colOff>
      <xdr:row>12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5</xdr:row>
      <xdr:rowOff>3708</xdr:rowOff>
    </xdr:from>
    <xdr:to>
      <xdr:col>6</xdr:col>
      <xdr:colOff>885825</xdr:colOff>
      <xdr:row>12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14</xdr:row>
      <xdr:rowOff>1381</xdr:rowOff>
    </xdr:from>
    <xdr:to>
      <xdr:col>9</xdr:col>
      <xdr:colOff>240196</xdr:colOff>
      <xdr:row>24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682625</xdr:colOff>
      <xdr:row>1</xdr:row>
      <xdr:rowOff>247650</xdr:rowOff>
    </xdr:from>
    <xdr:to>
      <xdr:col>15</xdr:col>
      <xdr:colOff>589643</xdr:colOff>
      <xdr:row>5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091339" y="556079"/>
          <a:ext cx="4860018" cy="809625"/>
        </a:xfrm>
        <a:prstGeom prst="wedgeRectCallout">
          <a:avLst>
            <a:gd name="adj1" fmla="val -82597"/>
            <a:gd name="adj2" fmla="val 10725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＜応募用紙③－２減塩レシピ提案シート＞の＜提案レシピ＞より塩分値を転記してください。減塩率は自動計算されます。</a:t>
          </a:r>
        </a:p>
      </xdr:txBody>
    </xdr:sp>
    <xdr:clientData/>
  </xdr:twoCellAnchor>
  <xdr:twoCellAnchor>
    <xdr:from>
      <xdr:col>3</xdr:col>
      <xdr:colOff>139700</xdr:colOff>
      <xdr:row>5</xdr:row>
      <xdr:rowOff>209550</xdr:rowOff>
    </xdr:from>
    <xdr:to>
      <xdr:col>3</xdr:col>
      <xdr:colOff>368300</xdr:colOff>
      <xdr:row>10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133625</xdr:colOff>
      <xdr:row>22</xdr:row>
      <xdr:rowOff>170896</xdr:rowOff>
    </xdr:from>
    <xdr:to>
      <xdr:col>18</xdr:col>
      <xdr:colOff>356427</xdr:colOff>
      <xdr:row>28</xdr:row>
      <xdr:rowOff>196296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8529232" y="5491289"/>
          <a:ext cx="5203016" cy="1821543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800</a:t>
            </a:r>
            <a:r>
              <a:rPr kumimoji="1" lang="ja-JP" altLang="en-US" sz="1000" b="1">
                <a:solidFill>
                  <a:srgbClr val="FF0000"/>
                </a:solidFill>
              </a:rPr>
              <a:t>字以内でご記入ください。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(800</a:t>
            </a:r>
            <a:r>
              <a:rPr kumimoji="1" lang="ja-JP" altLang="en-US" sz="1000" b="1">
                <a:solidFill>
                  <a:srgbClr val="FF0000"/>
                </a:solidFill>
              </a:rPr>
              <a:t>字まで記入できる設定となっています。</a:t>
            </a:r>
            <a:r>
              <a:rPr kumimoji="1" lang="en-US" altLang="ja-JP" sz="1000" b="1">
                <a:solidFill>
                  <a:srgbClr val="FF0000"/>
                </a:solidFill>
              </a:rPr>
              <a:t>)</a:t>
            </a:r>
          </a:p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文字数の多少が審査を左右することはありません。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8462"/>
              <a:gd name="adj2" fmla="val 117347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</a:rPr>
              <a:t>)</a:t>
            </a: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en-US" altLang="ja-JP" sz="1400" b="1">
                <a:solidFill>
                  <a:srgbClr val="FF0000"/>
                </a:solidFill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</a:rPr>
              <a:t>こちらの欄に記載いただいた内容は、</a:t>
            </a:r>
            <a:endParaRPr kumimoji="1" lang="en-US" altLang="ja-JP" sz="1400" b="1">
              <a:solidFill>
                <a:srgbClr val="FF0000"/>
              </a:solidFill>
            </a:endParaRPr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日本うま味調味料協会ホームページに掲載させていただく場合がありますのでご了承ください。</a:t>
            </a:r>
            <a:endParaRPr kumimoji="1" lang="en-US" altLang="ja-JP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361950</xdr:colOff>
      <xdr:row>39</xdr:row>
      <xdr:rowOff>209550</xdr:rowOff>
    </xdr:from>
    <xdr:to>
      <xdr:col>7</xdr:col>
      <xdr:colOff>426357</xdr:colOff>
      <xdr:row>43</xdr:row>
      <xdr:rowOff>123602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2793093" y="10768693"/>
          <a:ext cx="2930978" cy="1147766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＜応募用紙④評価シート＞の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＜気づいたこと＞の欄で挙がった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コメントをまとめてください。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1854201</xdr:colOff>
      <xdr:row>1</xdr:row>
      <xdr:rowOff>122821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" y="0"/>
          <a:ext cx="1987550" cy="43397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25</xdr:row>
      <xdr:rowOff>192314</xdr:rowOff>
    </xdr:from>
    <xdr:to>
      <xdr:col>8</xdr:col>
      <xdr:colOff>299357</xdr:colOff>
      <xdr:row>33</xdr:row>
      <xdr:rowOff>244928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24</xdr:row>
      <xdr:rowOff>271669</xdr:rowOff>
    </xdr:from>
    <xdr:to>
      <xdr:col>3</xdr:col>
      <xdr:colOff>90833</xdr:colOff>
      <xdr:row>29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528983" y="6145419"/>
          <a:ext cx="2438400" cy="1312794"/>
        </a:xfrm>
        <a:prstGeom prst="wedgeRectCallout">
          <a:avLst>
            <a:gd name="adj1" fmla="val 81333"/>
            <a:gd name="adj2" fmla="val 56956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19</xdr:row>
      <xdr:rowOff>273326</xdr:rowOff>
    </xdr:from>
    <xdr:to>
      <xdr:col>4</xdr:col>
      <xdr:colOff>190501</xdr:colOff>
      <xdr:row>23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379067</xdr:colOff>
      <xdr:row>24</xdr:row>
      <xdr:rowOff>258969</xdr:rowOff>
    </xdr:from>
    <xdr:to>
      <xdr:col>3</xdr:col>
      <xdr:colOff>99391</xdr:colOff>
      <xdr:row>29</xdr:row>
      <xdr:rowOff>73163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12417" y="6132719"/>
          <a:ext cx="2463524" cy="1338194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の集計表に、メンバー全員の評価点を入力すると、グラフは自動で反映されます。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665922</xdr:colOff>
      <xdr:row>20</xdr:row>
      <xdr:rowOff>36444</xdr:rowOff>
    </xdr:from>
    <xdr:to>
      <xdr:col>8</xdr:col>
      <xdr:colOff>160683</xdr:colOff>
      <xdr:row>23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15</xdr:row>
      <xdr:rowOff>218662</xdr:rowOff>
    </xdr:from>
    <xdr:to>
      <xdr:col>4</xdr:col>
      <xdr:colOff>152401</xdr:colOff>
      <xdr:row>19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15</xdr:row>
      <xdr:rowOff>215347</xdr:rowOff>
    </xdr:from>
    <xdr:to>
      <xdr:col>6</xdr:col>
      <xdr:colOff>397566</xdr:colOff>
      <xdr:row>16</xdr:row>
      <xdr:rowOff>41413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pSpPr/>
      </xdr:nvGrpSpPr>
      <xdr:grpSpPr>
        <a:xfrm>
          <a:off x="4993821" y="3317776"/>
          <a:ext cx="207066" cy="247887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K33"/>
  <sheetViews>
    <sheetView tabSelected="1" view="pageBreakPreview" zoomScale="59" zoomScaleNormal="59" zoomScaleSheetLayoutView="59" workbookViewId="0"/>
  </sheetViews>
  <sheetFormatPr defaultRowHeight="13.5" x14ac:dyDescent="0.15"/>
  <cols>
    <col min="1" max="1" width="21.5" style="55" customWidth="1"/>
    <col min="2" max="10" width="17" style="37" customWidth="1"/>
    <col min="11" max="11" width="11" style="37" customWidth="1"/>
    <col min="12" max="16384" width="9" style="37"/>
  </cols>
  <sheetData>
    <row r="1" spans="1:11" ht="32.25" customHeight="1" x14ac:dyDescent="0.15">
      <c r="A1" s="34"/>
      <c r="B1" s="35"/>
      <c r="C1" s="35"/>
      <c r="D1" s="35"/>
      <c r="E1" s="35"/>
      <c r="F1" s="35"/>
      <c r="G1" s="35"/>
      <c r="H1" s="35"/>
      <c r="I1" s="35"/>
      <c r="J1" s="36" t="s">
        <v>92</v>
      </c>
    </row>
    <row r="2" spans="1:11" ht="39" customHeight="1" x14ac:dyDescent="0.25">
      <c r="A2" s="38" t="s">
        <v>61</v>
      </c>
      <c r="B2" s="39"/>
      <c r="C2" s="39"/>
      <c r="D2" s="39"/>
      <c r="E2" s="39"/>
      <c r="F2" s="39"/>
      <c r="G2" s="40"/>
      <c r="H2" s="41" t="s">
        <v>43</v>
      </c>
      <c r="I2" s="126"/>
      <c r="J2" s="126"/>
    </row>
    <row r="3" spans="1:11" ht="27" customHeight="1" x14ac:dyDescent="0.15">
      <c r="A3" s="42"/>
      <c r="B3" s="39"/>
      <c r="C3" s="39"/>
      <c r="D3" s="39"/>
      <c r="E3" s="39"/>
      <c r="F3" s="39"/>
      <c r="G3" s="40"/>
      <c r="H3" s="41" t="s">
        <v>44</v>
      </c>
      <c r="I3" s="126"/>
      <c r="J3" s="126"/>
    </row>
    <row r="4" spans="1:11" ht="27.6" customHeight="1" x14ac:dyDescent="0.15">
      <c r="A4" s="43" t="s">
        <v>49</v>
      </c>
      <c r="B4" s="39"/>
      <c r="C4" s="39"/>
      <c r="D4" s="39"/>
      <c r="E4" s="39"/>
      <c r="F4" s="39"/>
      <c r="G4" s="40"/>
      <c r="H4" s="44"/>
      <c r="I4" s="45"/>
      <c r="J4" s="45"/>
    </row>
    <row r="5" spans="1:11" ht="27.6" customHeight="1" x14ac:dyDescent="0.15">
      <c r="A5" s="43" t="s">
        <v>50</v>
      </c>
      <c r="B5" s="39"/>
      <c r="C5" s="39"/>
      <c r="D5" s="39"/>
      <c r="E5" s="39"/>
      <c r="F5" s="39"/>
      <c r="G5" s="40"/>
      <c r="H5" s="44"/>
      <c r="I5" s="45"/>
      <c r="J5" s="45"/>
    </row>
    <row r="6" spans="1:11" ht="25.5" customHeight="1" x14ac:dyDescent="0.15">
      <c r="A6" s="34"/>
      <c r="B6" s="35"/>
      <c r="C6" s="35"/>
      <c r="D6" s="35"/>
      <c r="E6" s="35"/>
      <c r="F6" s="35"/>
      <c r="G6" s="35"/>
      <c r="H6" s="35"/>
      <c r="I6" s="35"/>
      <c r="J6" s="35"/>
    </row>
    <row r="7" spans="1:11" ht="21.75" customHeight="1" x14ac:dyDescent="0.15">
      <c r="A7" s="34"/>
      <c r="B7" s="35"/>
      <c r="C7" s="35"/>
      <c r="D7" s="35"/>
      <c r="E7" s="35"/>
      <c r="F7" s="35"/>
      <c r="G7" s="35"/>
      <c r="H7" s="35"/>
      <c r="I7" s="35"/>
      <c r="J7" s="35"/>
    </row>
    <row r="8" spans="1:11" ht="27.6" customHeight="1" x14ac:dyDescent="0.15">
      <c r="A8" s="124" t="s">
        <v>53</v>
      </c>
      <c r="B8" s="127" t="s">
        <v>6</v>
      </c>
      <c r="C8" s="127" t="s">
        <v>7</v>
      </c>
      <c r="D8" s="127" t="s">
        <v>8</v>
      </c>
      <c r="E8" s="127" t="s">
        <v>9</v>
      </c>
      <c r="F8" s="127" t="s">
        <v>10</v>
      </c>
      <c r="G8" s="127" t="s">
        <v>11</v>
      </c>
      <c r="H8" s="127" t="s">
        <v>12</v>
      </c>
      <c r="I8" s="127" t="s">
        <v>13</v>
      </c>
      <c r="J8" s="127" t="s">
        <v>52</v>
      </c>
      <c r="K8" s="46"/>
    </row>
    <row r="9" spans="1:11" ht="27.6" customHeight="1" x14ac:dyDescent="0.15">
      <c r="A9" s="125"/>
      <c r="B9" s="128"/>
      <c r="C9" s="128"/>
      <c r="D9" s="128"/>
      <c r="E9" s="128"/>
      <c r="F9" s="128"/>
      <c r="G9" s="128"/>
      <c r="H9" s="128"/>
      <c r="I9" s="128"/>
      <c r="J9" s="128"/>
    </row>
    <row r="10" spans="1:11" ht="27.6" customHeight="1" x14ac:dyDescent="0.15">
      <c r="A10" s="47" t="s">
        <v>15</v>
      </c>
      <c r="B10" s="48">
        <v>3</v>
      </c>
      <c r="C10" s="48">
        <v>4</v>
      </c>
      <c r="D10" s="48">
        <v>4</v>
      </c>
      <c r="E10" s="48">
        <v>3</v>
      </c>
      <c r="F10" s="48">
        <v>3</v>
      </c>
      <c r="G10" s="48">
        <v>2</v>
      </c>
      <c r="H10" s="48">
        <v>2</v>
      </c>
      <c r="I10" s="48">
        <v>3</v>
      </c>
      <c r="J10" s="48">
        <v>4</v>
      </c>
    </row>
    <row r="11" spans="1:11" ht="27.6" customHeight="1" x14ac:dyDescent="0.15">
      <c r="A11" s="47" t="s">
        <v>16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27.6" customHeight="1" x14ac:dyDescent="0.15">
      <c r="A12" s="47" t="s">
        <v>17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27.6" customHeight="1" x14ac:dyDescent="0.15">
      <c r="A13" s="47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27.6" customHeight="1" x14ac:dyDescent="0.15">
      <c r="A14" s="47" t="s">
        <v>19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27.6" customHeight="1" x14ac:dyDescent="0.15">
      <c r="A15" s="47" t="s">
        <v>20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27.6" customHeight="1" x14ac:dyDescent="0.15">
      <c r="A16" s="47" t="s">
        <v>21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27.6" customHeight="1" x14ac:dyDescent="0.15">
      <c r="A17" s="47" t="s">
        <v>22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27.6" customHeight="1" x14ac:dyDescent="0.15">
      <c r="A18" s="47" t="s">
        <v>23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27.6" customHeight="1" x14ac:dyDescent="0.15">
      <c r="A19" s="47" t="s">
        <v>24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27.6" customHeight="1" x14ac:dyDescent="0.15">
      <c r="A20" s="47" t="s">
        <v>25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27.6" customHeight="1" x14ac:dyDescent="0.15">
      <c r="A21" s="47" t="s">
        <v>26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27.6" customHeight="1" x14ac:dyDescent="0.15">
      <c r="A22" s="47" t="s">
        <v>27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7.6" customHeight="1" x14ac:dyDescent="0.15">
      <c r="A23" s="47" t="s">
        <v>28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27.6" customHeight="1" x14ac:dyDescent="0.15">
      <c r="A24" s="47" t="s">
        <v>29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27.6" customHeight="1" x14ac:dyDescent="0.15">
      <c r="A25" s="47" t="s">
        <v>30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ht="27.6" customHeight="1" x14ac:dyDescent="0.15">
      <c r="A26" s="47" t="s">
        <v>31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27.6" customHeight="1" x14ac:dyDescent="0.15">
      <c r="A27" s="47" t="s">
        <v>32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27.6" customHeight="1" x14ac:dyDescent="0.15">
      <c r="A28" s="47" t="s">
        <v>34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Bot="1" x14ac:dyDescent="0.2">
      <c r="A29" s="51" t="s">
        <v>33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27.6" customHeight="1" thickTop="1" x14ac:dyDescent="0.15">
      <c r="A30" s="53" t="s">
        <v>51</v>
      </c>
      <c r="B30" s="54">
        <f t="shared" ref="B30:J30" si="0">AVERAGE(B10:B29)</f>
        <v>3</v>
      </c>
      <c r="C30" s="54">
        <f t="shared" si="0"/>
        <v>4</v>
      </c>
      <c r="D30" s="54">
        <f t="shared" si="0"/>
        <v>4</v>
      </c>
      <c r="E30" s="54">
        <f t="shared" si="0"/>
        <v>3</v>
      </c>
      <c r="F30" s="54">
        <f t="shared" si="0"/>
        <v>3</v>
      </c>
      <c r="G30" s="54">
        <f t="shared" si="0"/>
        <v>2</v>
      </c>
      <c r="H30" s="54">
        <f t="shared" si="0"/>
        <v>2</v>
      </c>
      <c r="I30" s="54">
        <f t="shared" si="0"/>
        <v>3</v>
      </c>
      <c r="J30" s="54">
        <f t="shared" si="0"/>
        <v>4</v>
      </c>
    </row>
    <row r="32" spans="1:10" ht="37.5" customHeight="1" x14ac:dyDescent="0.15">
      <c r="B32" s="56" t="s">
        <v>63</v>
      </c>
      <c r="C32" s="57"/>
    </row>
    <row r="33" spans="3:3" ht="18.75" x14ac:dyDescent="0.15">
      <c r="C33" s="58"/>
    </row>
  </sheetData>
  <sheetProtection algorithmName="SHA-512" hashValue="H19k5Hm9S1XH+YjPgjIgoYX6NQc5Gb+pKHuaTlQPzJzmueY/3DUW1LXw62updfetLBg4WPUz5bZsFle54PoPLA==" saltValue="I4r2/1Qppa163fCV6RXAQQ==" spinCount="100000" sheet="1" objects="1" scenarios="1" selectLockedCells="1"/>
  <mergeCells count="12">
    <mergeCell ref="A8:A9"/>
    <mergeCell ref="I2:J2"/>
    <mergeCell ref="I3:J3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K33"/>
  <sheetViews>
    <sheetView view="pageBreakPreview" zoomScale="73" zoomScaleNormal="59" zoomScaleSheetLayoutView="73" workbookViewId="0"/>
  </sheetViews>
  <sheetFormatPr defaultRowHeight="13.5" x14ac:dyDescent="0.15"/>
  <cols>
    <col min="1" max="1" width="21.5" style="55" customWidth="1"/>
    <col min="2" max="10" width="17" style="37" customWidth="1"/>
    <col min="11" max="11" width="11" style="37" customWidth="1"/>
    <col min="12" max="16384" width="9" style="37"/>
  </cols>
  <sheetData>
    <row r="1" spans="1:11" ht="32.25" customHeight="1" x14ac:dyDescent="0.15">
      <c r="A1" s="34"/>
      <c r="B1" s="35"/>
      <c r="C1" s="35"/>
      <c r="D1" s="35"/>
      <c r="E1" s="35"/>
      <c r="F1" s="35"/>
      <c r="G1" s="35"/>
      <c r="H1" s="35"/>
      <c r="I1" s="35"/>
      <c r="J1" s="36" t="s">
        <v>62</v>
      </c>
    </row>
    <row r="2" spans="1:11" ht="39" customHeight="1" x14ac:dyDescent="0.25">
      <c r="A2" s="38" t="s">
        <v>64</v>
      </c>
      <c r="B2" s="39"/>
      <c r="C2" s="39"/>
      <c r="D2" s="39"/>
      <c r="E2" s="39"/>
      <c r="F2" s="39"/>
      <c r="G2" s="40"/>
      <c r="H2" s="41" t="s">
        <v>43</v>
      </c>
      <c r="I2" s="126"/>
      <c r="J2" s="126"/>
    </row>
    <row r="3" spans="1:11" ht="27" customHeight="1" x14ac:dyDescent="0.15">
      <c r="A3" s="42"/>
      <c r="B3" s="39"/>
      <c r="C3" s="39"/>
      <c r="D3" s="39"/>
      <c r="E3" s="39"/>
      <c r="F3" s="39"/>
      <c r="G3" s="40"/>
      <c r="H3" s="41" t="s">
        <v>44</v>
      </c>
      <c r="I3" s="126"/>
      <c r="J3" s="126"/>
    </row>
    <row r="4" spans="1:11" ht="27.6" customHeight="1" x14ac:dyDescent="0.15">
      <c r="A4" s="43" t="s">
        <v>49</v>
      </c>
      <c r="B4" s="39"/>
      <c r="C4" s="39"/>
      <c r="D4" s="39"/>
      <c r="E4" s="39"/>
      <c r="F4" s="39"/>
      <c r="G4" s="40"/>
      <c r="H4" s="44"/>
      <c r="I4" s="45"/>
      <c r="J4" s="45"/>
    </row>
    <row r="5" spans="1:11" ht="27.6" customHeight="1" x14ac:dyDescent="0.15">
      <c r="A5" s="43" t="s">
        <v>50</v>
      </c>
      <c r="B5" s="39"/>
      <c r="C5" s="39"/>
      <c r="D5" s="39"/>
      <c r="E5" s="39"/>
      <c r="F5" s="39"/>
      <c r="G5" s="40"/>
      <c r="H5" s="44"/>
      <c r="I5" s="45"/>
      <c r="J5" s="45"/>
    </row>
    <row r="6" spans="1:11" ht="25.5" customHeight="1" x14ac:dyDescent="0.15">
      <c r="A6" s="34"/>
      <c r="B6" s="35"/>
      <c r="C6" s="35"/>
      <c r="D6" s="35"/>
      <c r="E6" s="35"/>
      <c r="F6" s="35"/>
      <c r="G6" s="35"/>
      <c r="H6" s="35"/>
      <c r="I6" s="35"/>
      <c r="J6" s="35"/>
    </row>
    <row r="7" spans="1:11" ht="21.75" customHeight="1" x14ac:dyDescent="0.15">
      <c r="A7" s="34"/>
      <c r="B7" s="35"/>
      <c r="C7" s="35"/>
      <c r="D7" s="35"/>
      <c r="E7" s="35"/>
      <c r="F7" s="35"/>
      <c r="G7" s="35"/>
      <c r="H7" s="35"/>
      <c r="I7" s="35"/>
      <c r="J7" s="35"/>
    </row>
    <row r="8" spans="1:11" ht="27.6" customHeight="1" x14ac:dyDescent="0.15">
      <c r="A8" s="124" t="s">
        <v>53</v>
      </c>
      <c r="B8" s="127" t="s">
        <v>6</v>
      </c>
      <c r="C8" s="127" t="s">
        <v>7</v>
      </c>
      <c r="D8" s="127" t="s">
        <v>8</v>
      </c>
      <c r="E8" s="127" t="s">
        <v>9</v>
      </c>
      <c r="F8" s="127" t="s">
        <v>10</v>
      </c>
      <c r="G8" s="127" t="s">
        <v>11</v>
      </c>
      <c r="H8" s="127" t="s">
        <v>12</v>
      </c>
      <c r="I8" s="127" t="s">
        <v>13</v>
      </c>
      <c r="J8" s="127" t="s">
        <v>52</v>
      </c>
      <c r="K8" s="46"/>
    </row>
    <row r="9" spans="1:11" ht="27.6" customHeight="1" x14ac:dyDescent="0.15">
      <c r="A9" s="125"/>
      <c r="B9" s="128"/>
      <c r="C9" s="128"/>
      <c r="D9" s="128"/>
      <c r="E9" s="128"/>
      <c r="F9" s="128"/>
      <c r="G9" s="128"/>
      <c r="H9" s="128"/>
      <c r="I9" s="128"/>
      <c r="J9" s="128"/>
    </row>
    <row r="10" spans="1:11" ht="27.6" customHeight="1" x14ac:dyDescent="0.15">
      <c r="A10" s="47" t="s">
        <v>15</v>
      </c>
      <c r="B10" s="48">
        <v>3</v>
      </c>
      <c r="C10" s="48">
        <v>4</v>
      </c>
      <c r="D10" s="48">
        <v>4</v>
      </c>
      <c r="E10" s="48">
        <v>3</v>
      </c>
      <c r="F10" s="48">
        <v>3</v>
      </c>
      <c r="G10" s="48">
        <v>2</v>
      </c>
      <c r="H10" s="48">
        <v>2</v>
      </c>
      <c r="I10" s="48">
        <v>3</v>
      </c>
      <c r="J10" s="48">
        <v>4</v>
      </c>
    </row>
    <row r="11" spans="1:11" ht="27.6" customHeight="1" x14ac:dyDescent="0.15">
      <c r="A11" s="47" t="s">
        <v>16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27.6" customHeight="1" x14ac:dyDescent="0.15">
      <c r="A12" s="47" t="s">
        <v>17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27.6" customHeight="1" x14ac:dyDescent="0.15">
      <c r="A13" s="47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27.6" customHeight="1" x14ac:dyDescent="0.15">
      <c r="A14" s="47" t="s">
        <v>19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27.6" customHeight="1" x14ac:dyDescent="0.15">
      <c r="A15" s="47" t="s">
        <v>20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27.6" customHeight="1" x14ac:dyDescent="0.15">
      <c r="A16" s="47" t="s">
        <v>21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27.6" customHeight="1" x14ac:dyDescent="0.15">
      <c r="A17" s="47" t="s">
        <v>22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27.6" customHeight="1" x14ac:dyDescent="0.15">
      <c r="A18" s="47" t="s">
        <v>23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27.6" customHeight="1" x14ac:dyDescent="0.15">
      <c r="A19" s="47" t="s">
        <v>24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27.6" customHeight="1" x14ac:dyDescent="0.15">
      <c r="A20" s="47" t="s">
        <v>25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27.6" customHeight="1" x14ac:dyDescent="0.15">
      <c r="A21" s="47" t="s">
        <v>26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27.6" customHeight="1" x14ac:dyDescent="0.15">
      <c r="A22" s="47" t="s">
        <v>27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7.6" customHeight="1" x14ac:dyDescent="0.15">
      <c r="A23" s="47" t="s">
        <v>28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27.6" customHeight="1" x14ac:dyDescent="0.15">
      <c r="A24" s="47" t="s">
        <v>29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27.6" customHeight="1" x14ac:dyDescent="0.15">
      <c r="A25" s="47" t="s">
        <v>30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ht="27.6" customHeight="1" x14ac:dyDescent="0.15">
      <c r="A26" s="47" t="s">
        <v>31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27.6" customHeight="1" x14ac:dyDescent="0.15">
      <c r="A27" s="47" t="s">
        <v>32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27.6" customHeight="1" x14ac:dyDescent="0.15">
      <c r="A28" s="47" t="s">
        <v>34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Bot="1" x14ac:dyDescent="0.2">
      <c r="A29" s="51" t="s">
        <v>33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27.6" customHeight="1" thickTop="1" x14ac:dyDescent="0.15">
      <c r="A30" s="53" t="s">
        <v>51</v>
      </c>
      <c r="B30" s="54">
        <f t="shared" ref="B30:J30" si="0">AVERAGE(B10:B29)</f>
        <v>3</v>
      </c>
      <c r="C30" s="54">
        <f t="shared" si="0"/>
        <v>4</v>
      </c>
      <c r="D30" s="54">
        <f t="shared" si="0"/>
        <v>4</v>
      </c>
      <c r="E30" s="54">
        <f t="shared" si="0"/>
        <v>3</v>
      </c>
      <c r="F30" s="54">
        <f t="shared" si="0"/>
        <v>3</v>
      </c>
      <c r="G30" s="54">
        <f t="shared" si="0"/>
        <v>2</v>
      </c>
      <c r="H30" s="54">
        <f t="shared" si="0"/>
        <v>2</v>
      </c>
      <c r="I30" s="54">
        <f t="shared" si="0"/>
        <v>3</v>
      </c>
      <c r="J30" s="54">
        <f t="shared" si="0"/>
        <v>4</v>
      </c>
    </row>
    <row r="32" spans="1:10" ht="37.5" customHeight="1" x14ac:dyDescent="0.15">
      <c r="B32" s="56" t="s">
        <v>63</v>
      </c>
      <c r="C32" s="57"/>
    </row>
    <row r="33" spans="3:3" ht="18.75" x14ac:dyDescent="0.15">
      <c r="C33" s="58"/>
    </row>
  </sheetData>
  <sheetProtection algorithmName="SHA-512" hashValue="r4G2mQ0qomA5ZFAybI3i1+E/rhh4vFe+rjImVXAd22cmrqbQ2pjsc4LFX+SVgxkXXxqM2OZpLk6jiYJ8Bn4+tQ==" saltValue="MKPwMDECYusGNEDH2CG4dQ==" spinCount="100000" sheet="1" objects="1" scenarios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K33"/>
  <sheetViews>
    <sheetView view="pageBreakPreview" zoomScale="73" zoomScaleNormal="59" zoomScaleSheetLayoutView="73" workbookViewId="0"/>
  </sheetViews>
  <sheetFormatPr defaultRowHeight="13.5" x14ac:dyDescent="0.15"/>
  <cols>
    <col min="1" max="1" width="21.5" style="55" customWidth="1"/>
    <col min="2" max="10" width="17" style="37" customWidth="1"/>
    <col min="11" max="11" width="11" style="37" customWidth="1"/>
    <col min="12" max="16384" width="9" style="37"/>
  </cols>
  <sheetData>
    <row r="1" spans="1:11" ht="32.25" customHeight="1" x14ac:dyDescent="0.15">
      <c r="A1" s="34"/>
      <c r="B1" s="35"/>
      <c r="C1" s="35"/>
      <c r="D1" s="35"/>
      <c r="E1" s="35"/>
      <c r="F1" s="35"/>
      <c r="G1" s="35"/>
      <c r="H1" s="35"/>
      <c r="I1" s="35"/>
      <c r="J1" s="36" t="s">
        <v>62</v>
      </c>
    </row>
    <row r="2" spans="1:11" ht="39" customHeight="1" x14ac:dyDescent="0.25">
      <c r="A2" s="38" t="s">
        <v>65</v>
      </c>
      <c r="B2" s="39"/>
      <c r="C2" s="39"/>
      <c r="D2" s="39"/>
      <c r="E2" s="39"/>
      <c r="F2" s="39"/>
      <c r="G2" s="40"/>
      <c r="H2" s="41" t="s">
        <v>43</v>
      </c>
      <c r="I2" s="126"/>
      <c r="J2" s="126"/>
    </row>
    <row r="3" spans="1:11" ht="27" customHeight="1" x14ac:dyDescent="0.15">
      <c r="A3" s="42"/>
      <c r="B3" s="39"/>
      <c r="C3" s="39"/>
      <c r="D3" s="39"/>
      <c r="E3" s="39"/>
      <c r="F3" s="39"/>
      <c r="G3" s="40"/>
      <c r="H3" s="41" t="s">
        <v>44</v>
      </c>
      <c r="I3" s="126"/>
      <c r="J3" s="126"/>
    </row>
    <row r="4" spans="1:11" ht="27.6" customHeight="1" x14ac:dyDescent="0.15">
      <c r="A4" s="43" t="s">
        <v>49</v>
      </c>
      <c r="B4" s="39"/>
      <c r="C4" s="39"/>
      <c r="D4" s="39"/>
      <c r="E4" s="39"/>
      <c r="F4" s="39"/>
      <c r="G4" s="40"/>
      <c r="H4" s="44"/>
      <c r="I4" s="45"/>
      <c r="J4" s="45"/>
    </row>
    <row r="5" spans="1:11" ht="27.6" customHeight="1" x14ac:dyDescent="0.15">
      <c r="A5" s="43" t="s">
        <v>50</v>
      </c>
      <c r="B5" s="39"/>
      <c r="C5" s="39"/>
      <c r="D5" s="39"/>
      <c r="E5" s="39"/>
      <c r="F5" s="39"/>
      <c r="G5" s="40"/>
      <c r="H5" s="44"/>
      <c r="I5" s="45"/>
      <c r="J5" s="45"/>
    </row>
    <row r="6" spans="1:11" ht="25.5" customHeight="1" x14ac:dyDescent="0.15">
      <c r="A6" s="34"/>
      <c r="B6" s="35"/>
      <c r="C6" s="35"/>
      <c r="D6" s="35"/>
      <c r="E6" s="35"/>
      <c r="F6" s="35"/>
      <c r="G6" s="35"/>
      <c r="H6" s="35"/>
      <c r="I6" s="35"/>
      <c r="J6" s="35"/>
    </row>
    <row r="7" spans="1:11" ht="21.75" customHeight="1" x14ac:dyDescent="0.15">
      <c r="A7" s="34"/>
      <c r="B7" s="35"/>
      <c r="C7" s="35"/>
      <c r="D7" s="35"/>
      <c r="E7" s="35"/>
      <c r="F7" s="35"/>
      <c r="G7" s="35"/>
      <c r="H7" s="35"/>
      <c r="I7" s="35"/>
      <c r="J7" s="35"/>
    </row>
    <row r="8" spans="1:11" ht="27.6" customHeight="1" x14ac:dyDescent="0.15">
      <c r="A8" s="124" t="s">
        <v>53</v>
      </c>
      <c r="B8" s="127" t="s">
        <v>6</v>
      </c>
      <c r="C8" s="127" t="s">
        <v>7</v>
      </c>
      <c r="D8" s="127" t="s">
        <v>8</v>
      </c>
      <c r="E8" s="127" t="s">
        <v>9</v>
      </c>
      <c r="F8" s="127" t="s">
        <v>10</v>
      </c>
      <c r="G8" s="127" t="s">
        <v>11</v>
      </c>
      <c r="H8" s="127" t="s">
        <v>12</v>
      </c>
      <c r="I8" s="127" t="s">
        <v>13</v>
      </c>
      <c r="J8" s="127" t="s">
        <v>52</v>
      </c>
      <c r="K8" s="46"/>
    </row>
    <row r="9" spans="1:11" ht="27.6" customHeight="1" x14ac:dyDescent="0.15">
      <c r="A9" s="125"/>
      <c r="B9" s="128"/>
      <c r="C9" s="128"/>
      <c r="D9" s="128"/>
      <c r="E9" s="128"/>
      <c r="F9" s="128"/>
      <c r="G9" s="128"/>
      <c r="H9" s="128"/>
      <c r="I9" s="128"/>
      <c r="J9" s="128"/>
    </row>
    <row r="10" spans="1:11" ht="27.6" customHeight="1" x14ac:dyDescent="0.15">
      <c r="A10" s="47" t="s">
        <v>15</v>
      </c>
      <c r="B10" s="48">
        <v>3</v>
      </c>
      <c r="C10" s="48">
        <v>4</v>
      </c>
      <c r="D10" s="48">
        <v>4</v>
      </c>
      <c r="E10" s="48">
        <v>3</v>
      </c>
      <c r="F10" s="48">
        <v>3</v>
      </c>
      <c r="G10" s="48">
        <v>2</v>
      </c>
      <c r="H10" s="48">
        <v>2</v>
      </c>
      <c r="I10" s="48">
        <v>3</v>
      </c>
      <c r="J10" s="48">
        <v>4</v>
      </c>
    </row>
    <row r="11" spans="1:11" ht="27.6" customHeight="1" x14ac:dyDescent="0.15">
      <c r="A11" s="47" t="s">
        <v>16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27.6" customHeight="1" x14ac:dyDescent="0.15">
      <c r="A12" s="47" t="s">
        <v>17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27.6" customHeight="1" x14ac:dyDescent="0.15">
      <c r="A13" s="47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27.6" customHeight="1" x14ac:dyDescent="0.15">
      <c r="A14" s="47" t="s">
        <v>19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27.6" customHeight="1" x14ac:dyDescent="0.15">
      <c r="A15" s="47" t="s">
        <v>20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27.6" customHeight="1" x14ac:dyDescent="0.15">
      <c r="A16" s="47" t="s">
        <v>21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27.6" customHeight="1" x14ac:dyDescent="0.15">
      <c r="A17" s="47" t="s">
        <v>22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27.6" customHeight="1" x14ac:dyDescent="0.15">
      <c r="A18" s="47" t="s">
        <v>23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27.6" customHeight="1" x14ac:dyDescent="0.15">
      <c r="A19" s="47" t="s">
        <v>24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27.6" customHeight="1" x14ac:dyDescent="0.15">
      <c r="A20" s="47" t="s">
        <v>25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27.6" customHeight="1" x14ac:dyDescent="0.15">
      <c r="A21" s="47" t="s">
        <v>26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27.6" customHeight="1" x14ac:dyDescent="0.15">
      <c r="A22" s="47" t="s">
        <v>27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7.6" customHeight="1" x14ac:dyDescent="0.15">
      <c r="A23" s="47" t="s">
        <v>28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27.6" customHeight="1" x14ac:dyDescent="0.15">
      <c r="A24" s="47" t="s">
        <v>29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27.6" customHeight="1" x14ac:dyDescent="0.15">
      <c r="A25" s="47" t="s">
        <v>30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ht="27.6" customHeight="1" x14ac:dyDescent="0.15">
      <c r="A26" s="47" t="s">
        <v>31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27.6" customHeight="1" x14ac:dyDescent="0.15">
      <c r="A27" s="47" t="s">
        <v>32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27.6" customHeight="1" x14ac:dyDescent="0.15">
      <c r="A28" s="47" t="s">
        <v>34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Bot="1" x14ac:dyDescent="0.2">
      <c r="A29" s="51" t="s">
        <v>33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27.6" customHeight="1" thickTop="1" x14ac:dyDescent="0.15">
      <c r="A30" s="53" t="s">
        <v>51</v>
      </c>
      <c r="B30" s="54">
        <f t="shared" ref="B30:J30" si="0">AVERAGE(B10:B29)</f>
        <v>3</v>
      </c>
      <c r="C30" s="54">
        <f t="shared" si="0"/>
        <v>4</v>
      </c>
      <c r="D30" s="54">
        <f t="shared" si="0"/>
        <v>4</v>
      </c>
      <c r="E30" s="54">
        <f t="shared" si="0"/>
        <v>3</v>
      </c>
      <c r="F30" s="54">
        <f t="shared" si="0"/>
        <v>3</v>
      </c>
      <c r="G30" s="54">
        <f t="shared" si="0"/>
        <v>2</v>
      </c>
      <c r="H30" s="54">
        <f t="shared" si="0"/>
        <v>2</v>
      </c>
      <c r="I30" s="54">
        <f t="shared" si="0"/>
        <v>3</v>
      </c>
      <c r="J30" s="54">
        <f t="shared" si="0"/>
        <v>4</v>
      </c>
    </row>
    <row r="32" spans="1:10" ht="37.5" customHeight="1" x14ac:dyDescent="0.15">
      <c r="B32" s="56" t="s">
        <v>63</v>
      </c>
      <c r="C32" s="57"/>
    </row>
    <row r="33" spans="3:3" ht="18.75" x14ac:dyDescent="0.15">
      <c r="C33" s="58"/>
    </row>
  </sheetData>
  <sheetProtection algorithmName="SHA-512" hashValue="FtUEOxDPDxw1iiHisgVi1+9ObawSue5JTS4Xg4b6Z2q4xQ/tr9varUMMy838I5GbevWI8X2RTBdK+OAJ+Soisg==" saltValue="9VcUDASoNg73d9RZhwRU+g==" spinCount="100000" sheet="1" objects="1" scenarios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K33"/>
  <sheetViews>
    <sheetView view="pageBreakPreview" zoomScale="73" zoomScaleNormal="59" zoomScaleSheetLayoutView="73" workbookViewId="0"/>
  </sheetViews>
  <sheetFormatPr defaultRowHeight="13.5" x14ac:dyDescent="0.15"/>
  <cols>
    <col min="1" max="1" width="21.5" style="7" customWidth="1"/>
    <col min="2" max="10" width="17" customWidth="1"/>
    <col min="11" max="11" width="11" customWidth="1"/>
  </cols>
  <sheetData>
    <row r="1" spans="1:11" s="18" customFormat="1" ht="32.25" customHeight="1" x14ac:dyDescent="0.15">
      <c r="A1" s="16"/>
      <c r="B1" s="17"/>
      <c r="C1" s="17"/>
      <c r="D1" s="17"/>
      <c r="E1" s="17"/>
      <c r="F1" s="17"/>
      <c r="G1" s="17"/>
      <c r="H1" s="17"/>
      <c r="I1" s="17"/>
      <c r="J1" s="9" t="s">
        <v>62</v>
      </c>
    </row>
    <row r="2" spans="1:11" s="18" customFormat="1" ht="39" customHeight="1" x14ac:dyDescent="0.25">
      <c r="A2" s="19" t="s">
        <v>61</v>
      </c>
      <c r="B2" s="20"/>
      <c r="C2" s="20"/>
      <c r="D2" s="20"/>
      <c r="E2" s="20"/>
      <c r="F2" s="20"/>
      <c r="G2" s="21"/>
      <c r="H2" s="22" t="s">
        <v>43</v>
      </c>
      <c r="I2" s="131"/>
      <c r="J2" s="131"/>
    </row>
    <row r="3" spans="1:11" s="18" customFormat="1" ht="27" customHeight="1" x14ac:dyDescent="0.15">
      <c r="A3" s="23"/>
      <c r="B3" s="20"/>
      <c r="C3" s="20"/>
      <c r="D3" s="20"/>
      <c r="E3" s="20"/>
      <c r="F3" s="20"/>
      <c r="G3" s="21"/>
      <c r="H3" s="22" t="s">
        <v>44</v>
      </c>
      <c r="I3" s="131"/>
      <c r="J3" s="131"/>
    </row>
    <row r="4" spans="1:11" s="18" customFormat="1" ht="27.6" customHeight="1" x14ac:dyDescent="0.15">
      <c r="A4" s="24" t="s">
        <v>49</v>
      </c>
      <c r="B4" s="20"/>
      <c r="C4" s="20"/>
      <c r="D4" s="20"/>
      <c r="E4" s="20"/>
      <c r="F4" s="20"/>
      <c r="G4" s="21"/>
      <c r="H4" s="25"/>
      <c r="I4" s="26"/>
      <c r="J4" s="26"/>
    </row>
    <row r="5" spans="1:11" s="18" customFormat="1" ht="27.6" customHeight="1" x14ac:dyDescent="0.15">
      <c r="A5" s="24" t="s">
        <v>50</v>
      </c>
      <c r="B5" s="20"/>
      <c r="C5" s="20"/>
      <c r="D5" s="20"/>
      <c r="E5" s="20"/>
      <c r="F5" s="20"/>
      <c r="G5" s="21"/>
      <c r="H5" s="25"/>
      <c r="I5" s="26"/>
      <c r="J5" s="26"/>
    </row>
    <row r="6" spans="1:11" s="18" customFormat="1" ht="25.5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</row>
    <row r="7" spans="1:11" s="18" customFormat="1" ht="21.75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</row>
    <row r="8" spans="1:11" ht="27.6" customHeight="1" x14ac:dyDescent="0.15">
      <c r="A8" s="132" t="s">
        <v>53</v>
      </c>
      <c r="B8" s="129" t="s">
        <v>6</v>
      </c>
      <c r="C8" s="129" t="s">
        <v>93</v>
      </c>
      <c r="D8" s="129" t="s">
        <v>8</v>
      </c>
      <c r="E8" s="129" t="s">
        <v>9</v>
      </c>
      <c r="F8" s="129" t="s">
        <v>10</v>
      </c>
      <c r="G8" s="129" t="s">
        <v>11</v>
      </c>
      <c r="H8" s="129" t="s">
        <v>12</v>
      </c>
      <c r="I8" s="129" t="s">
        <v>13</v>
      </c>
      <c r="J8" s="129" t="s">
        <v>52</v>
      </c>
      <c r="K8" s="6"/>
    </row>
    <row r="9" spans="1:11" ht="27.6" customHeight="1" x14ac:dyDescent="0.15">
      <c r="A9" s="133"/>
      <c r="B9" s="130"/>
      <c r="C9" s="130"/>
      <c r="D9" s="130"/>
      <c r="E9" s="130"/>
      <c r="F9" s="130"/>
      <c r="G9" s="130"/>
      <c r="H9" s="130"/>
      <c r="I9" s="130"/>
      <c r="J9" s="130"/>
    </row>
    <row r="10" spans="1:11" ht="27.6" customHeight="1" x14ac:dyDescent="0.15">
      <c r="A10" s="3" t="s">
        <v>15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1" ht="27.6" customHeight="1" x14ac:dyDescent="0.15">
      <c r="A11" s="3" t="s">
        <v>16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1" ht="27.6" customHeight="1" x14ac:dyDescent="0.15">
      <c r="A12" s="3" t="s">
        <v>17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7.6" customHeight="1" x14ac:dyDescent="0.15">
      <c r="A13" s="3" t="s">
        <v>18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1" ht="27.6" customHeight="1" x14ac:dyDescent="0.15">
      <c r="A14" s="3" t="s">
        <v>19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7.6" customHeight="1" x14ac:dyDescent="0.15">
      <c r="A15" s="3" t="s">
        <v>20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7.6" customHeight="1" x14ac:dyDescent="0.15">
      <c r="A16" s="3" t="s">
        <v>21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7.6" customHeight="1" x14ac:dyDescent="0.15">
      <c r="A17" s="3" t="s">
        <v>22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7.6" customHeight="1" x14ac:dyDescent="0.15">
      <c r="A18" s="3" t="s">
        <v>23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7.6" customHeight="1" x14ac:dyDescent="0.15">
      <c r="A19" s="3" t="s">
        <v>24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7.6" customHeight="1" x14ac:dyDescent="0.15">
      <c r="A20" s="3" t="s">
        <v>25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27.6" customHeight="1" x14ac:dyDescent="0.15">
      <c r="A21" s="3" t="s">
        <v>26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27.6" customHeight="1" x14ac:dyDescent="0.15">
      <c r="A22" s="3" t="s">
        <v>27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27.6" customHeight="1" x14ac:dyDescent="0.15">
      <c r="A23" s="3" t="s">
        <v>28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27.6" customHeight="1" x14ac:dyDescent="0.15">
      <c r="A24" s="3" t="s">
        <v>29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27.6" customHeight="1" x14ac:dyDescent="0.15">
      <c r="A25" s="3" t="s">
        <v>30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7.6" customHeight="1" x14ac:dyDescent="0.15">
      <c r="A26" s="3" t="s">
        <v>31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27.6" customHeight="1" x14ac:dyDescent="0.15">
      <c r="A27" s="3" t="s">
        <v>32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27.6" customHeight="1" x14ac:dyDescent="0.15">
      <c r="A28" s="3" t="s">
        <v>34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27.6" customHeight="1" thickBot="1" x14ac:dyDescent="0.2">
      <c r="A29" s="4" t="s">
        <v>33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0" ht="27.6" customHeight="1" thickTop="1" x14ac:dyDescent="0.15">
      <c r="A30" s="2" t="s">
        <v>51</v>
      </c>
      <c r="B30" s="1" t="e">
        <f t="shared" ref="B30:J30" si="0">AVERAGE(B10:B29)</f>
        <v>#DIV/0!</v>
      </c>
      <c r="C30" s="1" t="e">
        <f t="shared" si="0"/>
        <v>#DIV/0!</v>
      </c>
      <c r="D30" s="1" t="e">
        <f t="shared" si="0"/>
        <v>#DIV/0!</v>
      </c>
      <c r="E30" s="1" t="e">
        <f t="shared" si="0"/>
        <v>#DIV/0!</v>
      </c>
      <c r="F30" s="1" t="e">
        <f t="shared" si="0"/>
        <v>#DIV/0!</v>
      </c>
      <c r="G30" s="1" t="e">
        <f t="shared" si="0"/>
        <v>#DIV/0!</v>
      </c>
      <c r="H30" s="1" t="e">
        <f t="shared" si="0"/>
        <v>#DIV/0!</v>
      </c>
      <c r="I30" s="1" t="e">
        <f t="shared" si="0"/>
        <v>#DIV/0!</v>
      </c>
      <c r="J30" s="1" t="e">
        <f t="shared" si="0"/>
        <v>#DIV/0!</v>
      </c>
    </row>
    <row r="31" spans="1:10" s="18" customFormat="1" x14ac:dyDescent="0.15">
      <c r="A31" s="30"/>
    </row>
    <row r="32" spans="1:10" s="18" customFormat="1" ht="37.5" customHeight="1" x14ac:dyDescent="0.15">
      <c r="A32" s="30"/>
      <c r="B32" s="31" t="s">
        <v>63</v>
      </c>
      <c r="C32" s="32"/>
    </row>
    <row r="33" spans="3:3" ht="18.75" x14ac:dyDescent="0.15">
      <c r="C33" s="5"/>
    </row>
  </sheetData>
  <sheetProtection algorithmName="SHA-512" hashValue="UMUk3h4BVxVCknzjF1Ik8LSxAxTI3gHwaDAEeg9JoEV01moDpbFvrKab2oVccyD+RATegrCcTfc+8n43ByDBiQ==" saltValue="ZI+yTfEBAOs6w5skfWUE0g==" spinCount="100000" sheet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  <pageSetUpPr fitToPage="1"/>
  </sheetPr>
  <dimension ref="A1:K33"/>
  <sheetViews>
    <sheetView view="pageBreakPreview" zoomScale="73" zoomScaleNormal="59" zoomScaleSheetLayoutView="73" workbookViewId="0"/>
  </sheetViews>
  <sheetFormatPr defaultRowHeight="13.5" x14ac:dyDescent="0.15"/>
  <cols>
    <col min="1" max="1" width="21.5" style="7" customWidth="1"/>
    <col min="2" max="10" width="17" customWidth="1"/>
    <col min="11" max="11" width="11" customWidth="1"/>
  </cols>
  <sheetData>
    <row r="1" spans="1:11" s="18" customFormat="1" ht="32.25" customHeight="1" x14ac:dyDescent="0.15">
      <c r="A1" s="16"/>
      <c r="B1" s="17"/>
      <c r="C1" s="17"/>
      <c r="D1" s="17"/>
      <c r="E1" s="17"/>
      <c r="F1" s="17"/>
      <c r="G1" s="17"/>
      <c r="H1" s="17"/>
      <c r="I1" s="17"/>
      <c r="J1" s="9" t="s">
        <v>62</v>
      </c>
    </row>
    <row r="2" spans="1:11" s="18" customFormat="1" ht="39" customHeight="1" x14ac:dyDescent="0.25">
      <c r="A2" s="19" t="s">
        <v>64</v>
      </c>
      <c r="B2" s="20"/>
      <c r="C2" s="20"/>
      <c r="D2" s="20"/>
      <c r="E2" s="20"/>
      <c r="F2" s="20"/>
      <c r="G2" s="21"/>
      <c r="H2" s="22" t="s">
        <v>43</v>
      </c>
      <c r="I2" s="131"/>
      <c r="J2" s="131"/>
    </row>
    <row r="3" spans="1:11" s="18" customFormat="1" ht="27" customHeight="1" x14ac:dyDescent="0.15">
      <c r="A3" s="23"/>
      <c r="B3" s="20"/>
      <c r="C3" s="20"/>
      <c r="D3" s="20"/>
      <c r="E3" s="20"/>
      <c r="F3" s="20"/>
      <c r="G3" s="21"/>
      <c r="H3" s="22" t="s">
        <v>44</v>
      </c>
      <c r="I3" s="131"/>
      <c r="J3" s="131"/>
    </row>
    <row r="4" spans="1:11" s="18" customFormat="1" ht="27.6" customHeight="1" x14ac:dyDescent="0.15">
      <c r="A4" s="24" t="s">
        <v>49</v>
      </c>
      <c r="B4" s="20"/>
      <c r="C4" s="20"/>
      <c r="D4" s="20"/>
      <c r="E4" s="20"/>
      <c r="F4" s="20"/>
      <c r="G4" s="21"/>
      <c r="H4" s="25"/>
      <c r="I4" s="26"/>
      <c r="J4" s="26"/>
    </row>
    <row r="5" spans="1:11" s="18" customFormat="1" ht="27.6" customHeight="1" x14ac:dyDescent="0.15">
      <c r="A5" s="24" t="s">
        <v>50</v>
      </c>
      <c r="B5" s="20"/>
      <c r="C5" s="20"/>
      <c r="D5" s="20"/>
      <c r="E5" s="20"/>
      <c r="F5" s="20"/>
      <c r="G5" s="21"/>
      <c r="H5" s="25"/>
      <c r="I5" s="26"/>
      <c r="J5" s="26"/>
    </row>
    <row r="6" spans="1:11" s="18" customFormat="1" ht="25.5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</row>
    <row r="7" spans="1:11" s="18" customFormat="1" ht="21.75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</row>
    <row r="8" spans="1:11" ht="27.6" customHeight="1" x14ac:dyDescent="0.15">
      <c r="A8" s="132" t="s">
        <v>53</v>
      </c>
      <c r="B8" s="129" t="s">
        <v>6</v>
      </c>
      <c r="C8" s="129" t="s">
        <v>7</v>
      </c>
      <c r="D8" s="129" t="s">
        <v>8</v>
      </c>
      <c r="E8" s="129" t="s">
        <v>9</v>
      </c>
      <c r="F8" s="129" t="s">
        <v>10</v>
      </c>
      <c r="G8" s="129" t="s">
        <v>11</v>
      </c>
      <c r="H8" s="129" t="s">
        <v>12</v>
      </c>
      <c r="I8" s="129" t="s">
        <v>13</v>
      </c>
      <c r="J8" s="129" t="s">
        <v>52</v>
      </c>
      <c r="K8" s="6"/>
    </row>
    <row r="9" spans="1:11" ht="27.6" customHeight="1" x14ac:dyDescent="0.15">
      <c r="A9" s="133"/>
      <c r="B9" s="130"/>
      <c r="C9" s="130"/>
      <c r="D9" s="130"/>
      <c r="E9" s="130"/>
      <c r="F9" s="130"/>
      <c r="G9" s="130"/>
      <c r="H9" s="130"/>
      <c r="I9" s="130"/>
      <c r="J9" s="130"/>
    </row>
    <row r="10" spans="1:11" ht="27.6" customHeight="1" x14ac:dyDescent="0.15">
      <c r="A10" s="3" t="s">
        <v>15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1" ht="27.6" customHeight="1" x14ac:dyDescent="0.15">
      <c r="A11" s="3" t="s">
        <v>16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1" ht="27.6" customHeight="1" x14ac:dyDescent="0.15">
      <c r="A12" s="3" t="s">
        <v>17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7.6" customHeight="1" x14ac:dyDescent="0.15">
      <c r="A13" s="3" t="s">
        <v>18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1" ht="27.6" customHeight="1" x14ac:dyDescent="0.15">
      <c r="A14" s="3" t="s">
        <v>19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7.6" customHeight="1" x14ac:dyDescent="0.15">
      <c r="A15" s="3" t="s">
        <v>20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7.6" customHeight="1" x14ac:dyDescent="0.15">
      <c r="A16" s="3" t="s">
        <v>21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7.6" customHeight="1" x14ac:dyDescent="0.15">
      <c r="A17" s="3" t="s">
        <v>22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7.6" customHeight="1" x14ac:dyDescent="0.15">
      <c r="A18" s="3" t="s">
        <v>23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7.6" customHeight="1" x14ac:dyDescent="0.15">
      <c r="A19" s="3" t="s">
        <v>24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7.6" customHeight="1" x14ac:dyDescent="0.15">
      <c r="A20" s="3" t="s">
        <v>25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27.6" customHeight="1" x14ac:dyDescent="0.15">
      <c r="A21" s="3" t="s">
        <v>26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27.6" customHeight="1" x14ac:dyDescent="0.15">
      <c r="A22" s="3" t="s">
        <v>27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27.6" customHeight="1" x14ac:dyDescent="0.15">
      <c r="A23" s="3" t="s">
        <v>28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27.6" customHeight="1" x14ac:dyDescent="0.15">
      <c r="A24" s="3" t="s">
        <v>29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27.6" customHeight="1" x14ac:dyDescent="0.15">
      <c r="A25" s="3" t="s">
        <v>30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7.6" customHeight="1" x14ac:dyDescent="0.15">
      <c r="A26" s="3" t="s">
        <v>31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27.6" customHeight="1" x14ac:dyDescent="0.15">
      <c r="A27" s="3" t="s">
        <v>32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27.6" customHeight="1" x14ac:dyDescent="0.15">
      <c r="A28" s="3" t="s">
        <v>34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27.6" customHeight="1" thickBot="1" x14ac:dyDescent="0.2">
      <c r="A29" s="4" t="s">
        <v>33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0" ht="27.6" customHeight="1" thickTop="1" x14ac:dyDescent="0.15">
      <c r="A30" s="2" t="s">
        <v>51</v>
      </c>
      <c r="B30" s="1" t="e">
        <f t="shared" ref="B30:J30" si="0">AVERAGE(B10:B29)</f>
        <v>#DIV/0!</v>
      </c>
      <c r="C30" s="1" t="e">
        <f t="shared" si="0"/>
        <v>#DIV/0!</v>
      </c>
      <c r="D30" s="1" t="e">
        <f t="shared" si="0"/>
        <v>#DIV/0!</v>
      </c>
      <c r="E30" s="1" t="e">
        <f t="shared" si="0"/>
        <v>#DIV/0!</v>
      </c>
      <c r="F30" s="1" t="e">
        <f t="shared" si="0"/>
        <v>#DIV/0!</v>
      </c>
      <c r="G30" s="1" t="e">
        <f t="shared" si="0"/>
        <v>#DIV/0!</v>
      </c>
      <c r="H30" s="1" t="e">
        <f t="shared" si="0"/>
        <v>#DIV/0!</v>
      </c>
      <c r="I30" s="1" t="e">
        <f t="shared" si="0"/>
        <v>#DIV/0!</v>
      </c>
      <c r="J30" s="1" t="e">
        <f t="shared" si="0"/>
        <v>#DIV/0!</v>
      </c>
    </row>
    <row r="31" spans="1:10" s="18" customFormat="1" x14ac:dyDescent="0.15">
      <c r="A31" s="30"/>
    </row>
    <row r="32" spans="1:10" s="18" customFormat="1" ht="18.75" x14ac:dyDescent="0.15">
      <c r="A32" s="30"/>
      <c r="B32" s="31" t="s">
        <v>63</v>
      </c>
      <c r="C32" s="32"/>
    </row>
    <row r="33" spans="1:3" s="18" customFormat="1" ht="18.75" x14ac:dyDescent="0.15">
      <c r="A33" s="30"/>
      <c r="C33" s="33"/>
    </row>
  </sheetData>
  <sheetProtection algorithmName="SHA-512" hashValue="xAZrrnhvoXxagbuyz8YXGZiIJLOG93bq0xPSMldH6to+yItNbO+B87X4SFa7qJ/RQHTbElZ7mnbsK2ytXHE9ZQ==" saltValue="ZsiyAJirqIBu2iTWf8/O1w==" spinCount="100000" sheet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K33"/>
  <sheetViews>
    <sheetView view="pageBreakPreview" zoomScale="73" zoomScaleNormal="59" zoomScaleSheetLayoutView="73" workbookViewId="0"/>
  </sheetViews>
  <sheetFormatPr defaultRowHeight="13.5" x14ac:dyDescent="0.15"/>
  <cols>
    <col min="1" max="1" width="21.5" style="7" customWidth="1"/>
    <col min="2" max="10" width="17" customWidth="1"/>
    <col min="11" max="11" width="11" customWidth="1"/>
  </cols>
  <sheetData>
    <row r="1" spans="1:11" ht="32.25" customHeight="1" x14ac:dyDescent="0.15">
      <c r="A1" s="16"/>
      <c r="B1" s="17"/>
      <c r="C1" s="17"/>
      <c r="D1" s="17"/>
      <c r="E1" s="17"/>
      <c r="F1" s="17"/>
      <c r="G1" s="17"/>
      <c r="H1" s="17"/>
      <c r="I1" s="17"/>
      <c r="J1" s="9" t="s">
        <v>62</v>
      </c>
    </row>
    <row r="2" spans="1:11" ht="39" customHeight="1" x14ac:dyDescent="0.25">
      <c r="A2" s="19" t="s">
        <v>65</v>
      </c>
      <c r="B2" s="20"/>
      <c r="C2" s="20"/>
      <c r="D2" s="20"/>
      <c r="E2" s="20"/>
      <c r="F2" s="20"/>
      <c r="G2" s="21"/>
      <c r="H2" s="22" t="s">
        <v>43</v>
      </c>
      <c r="I2" s="131"/>
      <c r="J2" s="131"/>
    </row>
    <row r="3" spans="1:11" ht="27" customHeight="1" x14ac:dyDescent="0.15">
      <c r="A3" s="23"/>
      <c r="B3" s="20"/>
      <c r="C3" s="20"/>
      <c r="D3" s="20"/>
      <c r="E3" s="20"/>
      <c r="F3" s="20"/>
      <c r="G3" s="21"/>
      <c r="H3" s="22" t="s">
        <v>44</v>
      </c>
      <c r="I3" s="131"/>
      <c r="J3" s="131"/>
    </row>
    <row r="4" spans="1:11" ht="27.6" customHeight="1" x14ac:dyDescent="0.15">
      <c r="A4" s="24" t="s">
        <v>49</v>
      </c>
      <c r="B4" s="20"/>
      <c r="C4" s="20"/>
      <c r="D4" s="20"/>
      <c r="E4" s="20"/>
      <c r="F4" s="20"/>
      <c r="G4" s="21"/>
      <c r="H4" s="25"/>
      <c r="I4" s="26"/>
      <c r="J4" s="26"/>
    </row>
    <row r="5" spans="1:11" ht="27.6" customHeight="1" x14ac:dyDescent="0.15">
      <c r="A5" s="24" t="s">
        <v>50</v>
      </c>
      <c r="B5" s="20"/>
      <c r="C5" s="20"/>
      <c r="D5" s="20"/>
      <c r="E5" s="20"/>
      <c r="F5" s="20"/>
      <c r="G5" s="21"/>
      <c r="H5" s="25"/>
      <c r="I5" s="26"/>
      <c r="J5" s="26"/>
    </row>
    <row r="6" spans="1:11" ht="25.5" customHeight="1" x14ac:dyDescent="0.15">
      <c r="A6" s="59"/>
      <c r="B6" s="20"/>
      <c r="C6" s="20"/>
      <c r="D6" s="20"/>
      <c r="E6" s="20"/>
      <c r="F6" s="20"/>
      <c r="G6" s="20"/>
      <c r="H6" s="20"/>
      <c r="I6" s="20"/>
      <c r="J6" s="20"/>
    </row>
    <row r="7" spans="1:11" ht="21.75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</row>
    <row r="8" spans="1:11" ht="27.6" customHeight="1" x14ac:dyDescent="0.15">
      <c r="A8" s="132" t="s">
        <v>53</v>
      </c>
      <c r="B8" s="129" t="s">
        <v>6</v>
      </c>
      <c r="C8" s="129" t="s">
        <v>7</v>
      </c>
      <c r="D8" s="129" t="s">
        <v>8</v>
      </c>
      <c r="E8" s="129" t="s">
        <v>9</v>
      </c>
      <c r="F8" s="129" t="s">
        <v>10</v>
      </c>
      <c r="G8" s="129" t="s">
        <v>11</v>
      </c>
      <c r="H8" s="129" t="s">
        <v>12</v>
      </c>
      <c r="I8" s="129" t="s">
        <v>13</v>
      </c>
      <c r="J8" s="129" t="s">
        <v>52</v>
      </c>
      <c r="K8" s="6"/>
    </row>
    <row r="9" spans="1:11" ht="27.6" customHeight="1" x14ac:dyDescent="0.15">
      <c r="A9" s="133"/>
      <c r="B9" s="130"/>
      <c r="C9" s="130"/>
      <c r="D9" s="130"/>
      <c r="E9" s="130"/>
      <c r="F9" s="130"/>
      <c r="G9" s="130"/>
      <c r="H9" s="130"/>
      <c r="I9" s="130"/>
      <c r="J9" s="130"/>
    </row>
    <row r="10" spans="1:11" ht="27.6" customHeight="1" x14ac:dyDescent="0.15">
      <c r="A10" s="3" t="s">
        <v>15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1" ht="27.6" customHeight="1" x14ac:dyDescent="0.15">
      <c r="A11" s="3" t="s">
        <v>16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1" ht="27.6" customHeight="1" x14ac:dyDescent="0.15">
      <c r="A12" s="3" t="s">
        <v>17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7.6" customHeight="1" x14ac:dyDescent="0.15">
      <c r="A13" s="3" t="s">
        <v>18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1" ht="27.6" customHeight="1" x14ac:dyDescent="0.15">
      <c r="A14" s="3" t="s">
        <v>19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7.6" customHeight="1" x14ac:dyDescent="0.15">
      <c r="A15" s="3" t="s">
        <v>20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7.6" customHeight="1" x14ac:dyDescent="0.15">
      <c r="A16" s="3" t="s">
        <v>21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7.6" customHeight="1" x14ac:dyDescent="0.15">
      <c r="A17" s="3" t="s">
        <v>22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7.6" customHeight="1" x14ac:dyDescent="0.15">
      <c r="A18" s="3" t="s">
        <v>23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7.6" customHeight="1" x14ac:dyDescent="0.15">
      <c r="A19" s="3" t="s">
        <v>24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7.6" customHeight="1" x14ac:dyDescent="0.15">
      <c r="A20" s="3" t="s">
        <v>25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27.6" customHeight="1" x14ac:dyDescent="0.15">
      <c r="A21" s="3" t="s">
        <v>26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27.6" customHeight="1" x14ac:dyDescent="0.15">
      <c r="A22" s="3" t="s">
        <v>27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27.6" customHeight="1" x14ac:dyDescent="0.15">
      <c r="A23" s="3" t="s">
        <v>28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27.6" customHeight="1" x14ac:dyDescent="0.15">
      <c r="A24" s="3" t="s">
        <v>29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27.6" customHeight="1" x14ac:dyDescent="0.15">
      <c r="A25" s="3" t="s">
        <v>30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7.6" customHeight="1" x14ac:dyDescent="0.15">
      <c r="A26" s="3" t="s">
        <v>31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27.6" customHeight="1" x14ac:dyDescent="0.15">
      <c r="A27" s="3" t="s">
        <v>32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27.6" customHeight="1" x14ac:dyDescent="0.15">
      <c r="A28" s="3" t="s">
        <v>34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27.6" customHeight="1" thickBot="1" x14ac:dyDescent="0.2">
      <c r="A29" s="4" t="s">
        <v>33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0" ht="27.6" customHeight="1" thickTop="1" x14ac:dyDescent="0.15">
      <c r="A30" s="2" t="s">
        <v>51</v>
      </c>
      <c r="B30" s="1" t="e">
        <f t="shared" ref="B30:J30" si="0">AVERAGE(B10:B29)</f>
        <v>#DIV/0!</v>
      </c>
      <c r="C30" s="1" t="e">
        <f t="shared" si="0"/>
        <v>#DIV/0!</v>
      </c>
      <c r="D30" s="1" t="e">
        <f t="shared" si="0"/>
        <v>#DIV/0!</v>
      </c>
      <c r="E30" s="1" t="e">
        <f t="shared" si="0"/>
        <v>#DIV/0!</v>
      </c>
      <c r="F30" s="1" t="e">
        <f t="shared" si="0"/>
        <v>#DIV/0!</v>
      </c>
      <c r="G30" s="1" t="e">
        <f t="shared" si="0"/>
        <v>#DIV/0!</v>
      </c>
      <c r="H30" s="1" t="e">
        <f t="shared" si="0"/>
        <v>#DIV/0!</v>
      </c>
      <c r="I30" s="1" t="e">
        <f t="shared" si="0"/>
        <v>#DIV/0!</v>
      </c>
      <c r="J30" s="1" t="e">
        <f t="shared" si="0"/>
        <v>#DIV/0!</v>
      </c>
    </row>
    <row r="31" spans="1:10" s="18" customFormat="1" x14ac:dyDescent="0.15">
      <c r="A31" s="30"/>
    </row>
    <row r="32" spans="1:10" s="18" customFormat="1" ht="18.75" x14ac:dyDescent="0.15">
      <c r="A32" s="30"/>
      <c r="B32" s="31" t="s">
        <v>63</v>
      </c>
      <c r="C32" s="32"/>
    </row>
    <row r="33" spans="1:3" s="18" customFormat="1" ht="11.1" customHeight="1" x14ac:dyDescent="0.15">
      <c r="A33" s="30"/>
      <c r="C33" s="33"/>
    </row>
  </sheetData>
  <sheetProtection algorithmName="SHA-512" hashValue="F9km8LInuSASAe1LhiaotnFIXeSMq5FAL6SLMhOJQ+gT8qjsniYbIfjvjSOm9UMWRJIoj/Tjm7QEtARKLVRuzA==" saltValue="Dw3kcI7Tbq+q6GJ47n8viQ==" spinCount="100000" sheet="1" selectLockedCells="1"/>
  <mergeCells count="12">
    <mergeCell ref="I8:I9"/>
    <mergeCell ref="J8:J9"/>
    <mergeCell ref="I2:J2"/>
    <mergeCell ref="I3:J3"/>
    <mergeCell ref="A8:A9"/>
    <mergeCell ref="B8:B9"/>
    <mergeCell ref="C8:C9"/>
    <mergeCell ref="D8:D9"/>
    <mergeCell ref="E8:E9"/>
    <mergeCell ref="F8:F9"/>
    <mergeCell ref="G8:G9"/>
    <mergeCell ref="H8:H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/>
  </sheetViews>
  <sheetFormatPr defaultRowHeight="13.5" x14ac:dyDescent="0.15"/>
  <cols>
    <col min="1" max="1" width="4.125" style="37" customWidth="1"/>
    <col min="2" max="2" width="40.75" style="37" customWidth="1"/>
    <col min="3" max="10" width="14.5" style="37" customWidth="1"/>
    <col min="11" max="11" width="12.75" style="37" customWidth="1"/>
    <col min="12" max="12" width="9" style="37"/>
    <col min="13" max="13" width="10.125" style="37" bestFit="1" customWidth="1"/>
    <col min="14" max="16384" width="9" style="37"/>
  </cols>
  <sheetData>
    <row r="1" spans="1:14" ht="30" customHeight="1" x14ac:dyDescent="0.15"/>
    <row r="2" spans="1:14" ht="33" x14ac:dyDescent="0.15">
      <c r="A2" s="116" t="s">
        <v>46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7.45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.75" customHeight="1" x14ac:dyDescent="0.15">
      <c r="A4" s="35"/>
      <c r="B4" s="117"/>
      <c r="C4" s="118" t="s">
        <v>35</v>
      </c>
      <c r="D4" s="118" t="s">
        <v>36</v>
      </c>
      <c r="E4" s="118" t="s">
        <v>37</v>
      </c>
      <c r="F4" s="118" t="s">
        <v>38</v>
      </c>
      <c r="G4" s="118" t="s">
        <v>39</v>
      </c>
      <c r="H4" s="118" t="s">
        <v>40</v>
      </c>
      <c r="I4" s="118" t="s">
        <v>41</v>
      </c>
      <c r="J4" s="118" t="s">
        <v>42</v>
      </c>
      <c r="K4" s="35"/>
      <c r="L4" s="119"/>
      <c r="M4" s="120"/>
      <c r="N4" s="35"/>
    </row>
    <row r="5" spans="1:14" ht="15.75" customHeight="1" x14ac:dyDescent="0.15">
      <c r="A5" s="35"/>
      <c r="B5" s="117" t="s">
        <v>97</v>
      </c>
      <c r="C5" s="121" t="e">
        <f>'応募用紙⑤-1集計表【伝統的なレシピ】（応募用）'!$B$30</f>
        <v>#DIV/0!</v>
      </c>
      <c r="D5" s="121" t="e">
        <f>'応募用紙⑤-1集計表【伝統的なレシピ】（応募用）'!$C$30</f>
        <v>#DIV/0!</v>
      </c>
      <c r="E5" s="121" t="e">
        <f>'応募用紙⑤-1集計表【伝統的なレシピ】（応募用）'!$D$30</f>
        <v>#DIV/0!</v>
      </c>
      <c r="F5" s="121" t="e">
        <f>'応募用紙⑤-1集計表【伝統的なレシピ】（応募用）'!$E$30</f>
        <v>#DIV/0!</v>
      </c>
      <c r="G5" s="121" t="e">
        <f>'応募用紙⑤-1集計表【伝統的なレシピ】（応募用）'!F30</f>
        <v>#DIV/0!</v>
      </c>
      <c r="H5" s="121" t="e">
        <f>'応募用紙⑤-1集計表【伝統的なレシピ】（応募用）'!$G$30</f>
        <v>#DIV/0!</v>
      </c>
      <c r="I5" s="121" t="e">
        <f>'応募用紙⑤-1集計表【伝統的なレシピ】（応募用）'!$H$30</f>
        <v>#DIV/0!</v>
      </c>
      <c r="J5" s="121" t="e">
        <f>'応募用紙⑤-1集計表【伝統的なレシピ】（応募用）'!$I$30</f>
        <v>#DIV/0!</v>
      </c>
      <c r="K5" s="35"/>
      <c r="L5" s="119"/>
      <c r="M5" s="122"/>
      <c r="N5" s="35"/>
    </row>
    <row r="6" spans="1:14" ht="15.75" customHeight="1" x14ac:dyDescent="0.15">
      <c r="A6" s="35"/>
      <c r="B6" s="117" t="s">
        <v>98</v>
      </c>
      <c r="C6" s="121" t="e">
        <f>'応募用紙⑤-2集計表【減塩(うま味調味料不使用)】(応募用)'!B30</f>
        <v>#DIV/0!</v>
      </c>
      <c r="D6" s="121" t="e">
        <f>'応募用紙⑤-2集計表【減塩(うま味調味料不使用)】(応募用)'!C30</f>
        <v>#DIV/0!</v>
      </c>
      <c r="E6" s="121" t="e">
        <f>'応募用紙⑤-2集計表【減塩(うま味調味料不使用)】(応募用)'!D30</f>
        <v>#DIV/0!</v>
      </c>
      <c r="F6" s="121" t="e">
        <f>'応募用紙⑤-2集計表【減塩(うま味調味料不使用)】(応募用)'!E30</f>
        <v>#DIV/0!</v>
      </c>
      <c r="G6" s="121" t="e">
        <f>'応募用紙⑤-2集計表【減塩(うま味調味料不使用)】(応募用)'!F30</f>
        <v>#DIV/0!</v>
      </c>
      <c r="H6" s="121" t="e">
        <f>'応募用紙⑤-2集計表【減塩(うま味調味料不使用)】(応募用)'!G30</f>
        <v>#DIV/0!</v>
      </c>
      <c r="I6" s="121" t="e">
        <f>'応募用紙⑤-2集計表【減塩(うま味調味料不使用)】(応募用)'!H30</f>
        <v>#DIV/0!</v>
      </c>
      <c r="J6" s="121" t="e">
        <f>'応募用紙⑤-2集計表【減塩(うま味調味料不使用)】(応募用)'!I30</f>
        <v>#DIV/0!</v>
      </c>
      <c r="K6" s="35"/>
      <c r="L6" s="119"/>
      <c r="M6" s="122"/>
      <c r="N6" s="35"/>
    </row>
    <row r="7" spans="1:14" ht="15.75" customHeight="1" x14ac:dyDescent="0.15">
      <c r="A7" s="35"/>
      <c r="B7" s="117" t="s">
        <v>99</v>
      </c>
      <c r="C7" s="121" t="e">
        <f>'応募用紙⑤-3集計表&lt;うま味調味料活用&gt;減塩レシピ】応募用'!B30</f>
        <v>#DIV/0!</v>
      </c>
      <c r="D7" s="121" t="e">
        <f>'応募用紙⑤-3集計表&lt;うま味調味料活用&gt;減塩レシピ】応募用'!C30</f>
        <v>#DIV/0!</v>
      </c>
      <c r="E7" s="121" t="e">
        <f>'応募用紙⑤-3集計表&lt;うま味調味料活用&gt;減塩レシピ】応募用'!D30</f>
        <v>#DIV/0!</v>
      </c>
      <c r="F7" s="121" t="e">
        <f>'応募用紙⑤-3集計表&lt;うま味調味料活用&gt;減塩レシピ】応募用'!E30</f>
        <v>#DIV/0!</v>
      </c>
      <c r="G7" s="121" t="e">
        <f>'応募用紙⑤-3集計表&lt;うま味調味料活用&gt;減塩レシピ】応募用'!F30</f>
        <v>#DIV/0!</v>
      </c>
      <c r="H7" s="121" t="e">
        <f>'応募用紙⑤-3集計表&lt;うま味調味料活用&gt;減塩レシピ】応募用'!G30</f>
        <v>#DIV/0!</v>
      </c>
      <c r="I7" s="121" t="e">
        <f>'応募用紙⑤-3集計表&lt;うま味調味料活用&gt;減塩レシピ】応募用'!H30</f>
        <v>#DIV/0!</v>
      </c>
      <c r="J7" s="121" t="e">
        <f>'応募用紙⑤-3集計表&lt;うま味調味料活用&gt;減塩レシピ】応募用'!I30</f>
        <v>#DIV/0!</v>
      </c>
      <c r="K7" s="35"/>
      <c r="L7" s="119"/>
      <c r="M7" s="122"/>
      <c r="N7" s="35"/>
    </row>
    <row r="8" spans="1:14" ht="17.45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18.75" x14ac:dyDescent="0.15">
      <c r="A9" s="35"/>
      <c r="B9" s="117"/>
      <c r="C9" s="123" t="s"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18.75" x14ac:dyDescent="0.15">
      <c r="A10" s="35"/>
      <c r="B10" s="117" t="s">
        <v>94</v>
      </c>
      <c r="C10" s="121" t="e">
        <f>'応募用紙⑤-1集計表【伝統的なレシピ】（応募用）'!$J$30</f>
        <v>#DIV/0!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8.75" x14ac:dyDescent="0.15">
      <c r="A11" s="35"/>
      <c r="B11" s="117" t="s">
        <v>95</v>
      </c>
      <c r="C11" s="121" t="e">
        <f>'応募用紙⑤-2集計表【減塩(うま味調味料不使用)】(応募用)'!J30</f>
        <v>#DIV/0!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8.75" x14ac:dyDescent="0.15">
      <c r="A12" s="35"/>
      <c r="B12" s="117" t="s">
        <v>96</v>
      </c>
      <c r="C12" s="121" t="e">
        <f>'応募用紙⑤-3集計表&lt;うま味調味料活用&gt;減塩レシピ】応募用'!J30</f>
        <v>#DIV/0!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7.45" x14ac:dyDescent="0.15">
      <c r="A13" s="35"/>
      <c r="B13" s="119"/>
      <c r="C13" s="12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17.45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8.75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8.75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8.75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8.75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8.75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ht="18.75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8.75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8.75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8.75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18.75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18.75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18.75" x14ac:dyDescent="0.1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ht="18.75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ht="18.75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ht="18.75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ht="18.75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18.75" x14ac:dyDescent="0.1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18.75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18.75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sheetProtection algorithmName="SHA-512" hashValue="i3Wn4o2USXsw0V+j7IawDXzNKTk0qSAepxNFcllW0mZyVc6tOSlaha+gFOpaKI3Tpo/ST/K0XDEw7JvCBDw/0g==" saltValue="LMs0qM0UCPKJjc3jUL+N+A==" spinCount="100000" sheet="1" objects="1"/>
  <phoneticPr fontId="1"/>
  <pageMargins left="0.7" right="0.7" top="0.75" bottom="0.75" header="0.3" footer="0.3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FF00"/>
    <pageSetUpPr fitToPage="1"/>
  </sheetPr>
  <dimension ref="A1:Y44"/>
  <sheetViews>
    <sheetView showGridLines="0" view="pageBreakPreview" zoomScale="70" zoomScaleNormal="68" zoomScaleSheetLayoutView="70" workbookViewId="0"/>
  </sheetViews>
  <sheetFormatPr defaultRowHeight="13.5" x14ac:dyDescent="0.15"/>
  <cols>
    <col min="1" max="1" width="1.875" style="37" customWidth="1"/>
    <col min="2" max="2" width="32.875" style="37" customWidth="1"/>
    <col min="3" max="3" width="6.375" style="37" customWidth="1"/>
    <col min="4" max="4" width="7.375" style="37" customWidth="1"/>
    <col min="5" max="5" width="9.5" style="37" customWidth="1"/>
    <col min="6" max="6" width="5" style="37" customWidth="1"/>
    <col min="7" max="7" width="12.75" style="37" customWidth="1"/>
    <col min="8" max="8" width="11.125" style="37" customWidth="1"/>
    <col min="9" max="9" width="5.75" style="37" customWidth="1"/>
    <col min="10" max="10" width="6.125" style="37" customWidth="1"/>
    <col min="11" max="11" width="2.625" style="37" customWidth="1"/>
    <col min="12" max="12" width="9" style="37"/>
    <col min="13" max="13" width="6.625" style="37" customWidth="1"/>
    <col min="14" max="17" width="9" style="37"/>
    <col min="18" max="18" width="23" style="37" customWidth="1"/>
    <col min="19" max="19" width="35.875" style="37" customWidth="1"/>
    <col min="20" max="16384" width="9" style="37"/>
  </cols>
  <sheetData>
    <row r="1" spans="1:19" ht="24.7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9"/>
      <c r="P1" s="35"/>
      <c r="Q1" s="35"/>
      <c r="R1" s="35"/>
      <c r="S1" s="36" t="s">
        <v>62</v>
      </c>
    </row>
    <row r="2" spans="1:19" ht="21" x14ac:dyDescent="0.15">
      <c r="A2" s="157" t="s">
        <v>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  <c r="S2" s="158"/>
    </row>
    <row r="3" spans="1:19" ht="22.5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  <c r="S3" s="87"/>
    </row>
    <row r="4" spans="1:19" ht="21" thickBot="1" x14ac:dyDescent="0.2">
      <c r="A4" s="88" t="s">
        <v>0</v>
      </c>
      <c r="B4" s="89"/>
      <c r="C4" s="159" t="s">
        <v>66</v>
      </c>
      <c r="D4" s="160"/>
      <c r="E4" s="160"/>
      <c r="F4" s="160"/>
      <c r="G4" s="160"/>
      <c r="H4" s="160"/>
      <c r="I4" s="160"/>
      <c r="J4" s="160"/>
      <c r="K4" s="90"/>
      <c r="L4" s="35"/>
      <c r="M4" s="35"/>
      <c r="N4" s="35"/>
      <c r="O4" s="91" t="s">
        <v>45</v>
      </c>
      <c r="P4" s="91" t="s">
        <v>68</v>
      </c>
      <c r="Q4" s="161" t="s">
        <v>89</v>
      </c>
      <c r="R4" s="161"/>
      <c r="S4" s="161"/>
    </row>
    <row r="5" spans="1:19" ht="9.9499999999999993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8.75" x14ac:dyDescent="0.15">
      <c r="A6" s="92"/>
      <c r="B6" s="102" t="s">
        <v>60</v>
      </c>
      <c r="C6" s="102"/>
      <c r="D6" s="102"/>
      <c r="E6" s="93"/>
      <c r="F6" s="162" t="s">
        <v>69</v>
      </c>
      <c r="G6" s="162"/>
      <c r="H6" s="93"/>
      <c r="I6" s="93"/>
      <c r="J6" s="93"/>
      <c r="K6" s="35"/>
      <c r="N6" s="35"/>
      <c r="O6" s="35"/>
      <c r="P6" s="35"/>
      <c r="Q6" s="35"/>
      <c r="R6" s="35"/>
      <c r="S6" s="35"/>
    </row>
    <row r="7" spans="1:19" ht="18.75" x14ac:dyDescent="0.15">
      <c r="A7" s="94"/>
      <c r="B7" s="102" t="s">
        <v>57</v>
      </c>
      <c r="C7" s="103"/>
      <c r="D7" s="102" t="s">
        <v>59</v>
      </c>
      <c r="E7" s="93"/>
      <c r="F7" s="78"/>
      <c r="G7" s="78"/>
      <c r="H7" s="93"/>
      <c r="I7" s="93"/>
      <c r="J7" s="93"/>
      <c r="K7" s="35"/>
      <c r="N7" s="35"/>
      <c r="O7" s="35"/>
      <c r="P7" s="35"/>
      <c r="Q7" s="35"/>
      <c r="R7" s="35"/>
      <c r="S7" s="35"/>
    </row>
    <row r="8" spans="1:19" s="96" customFormat="1" ht="2.4500000000000002" customHeight="1" x14ac:dyDescent="0.15">
      <c r="A8" s="94"/>
      <c r="B8" s="102"/>
      <c r="C8" s="102"/>
      <c r="D8" s="102"/>
      <c r="E8" s="93"/>
      <c r="F8" s="78"/>
      <c r="G8" s="78"/>
      <c r="H8" s="93"/>
      <c r="I8" s="93"/>
      <c r="J8" s="93"/>
      <c r="K8" s="95"/>
      <c r="N8" s="95"/>
      <c r="O8" s="95"/>
      <c r="P8" s="95"/>
      <c r="Q8" s="95"/>
      <c r="R8" s="95"/>
      <c r="S8" s="95"/>
    </row>
    <row r="9" spans="1:19" ht="18.75" x14ac:dyDescent="0.15">
      <c r="A9" s="94"/>
      <c r="B9" s="102" t="s">
        <v>56</v>
      </c>
      <c r="C9" s="103"/>
      <c r="D9" s="102" t="s">
        <v>70</v>
      </c>
      <c r="E9" s="93"/>
      <c r="F9" s="78" t="e">
        <f>100-C11/C7*100</f>
        <v>#DIV/0!</v>
      </c>
      <c r="G9" s="78"/>
      <c r="H9" s="93"/>
      <c r="I9" s="93"/>
      <c r="J9" s="93"/>
      <c r="K9" s="35"/>
      <c r="N9" s="35"/>
      <c r="O9" s="35"/>
      <c r="P9" s="35"/>
      <c r="Q9" s="35"/>
      <c r="R9" s="35"/>
      <c r="S9" s="35"/>
    </row>
    <row r="10" spans="1:19" s="96" customFormat="1" ht="2.4500000000000002" customHeight="1" x14ac:dyDescent="0.15">
      <c r="A10" s="94"/>
      <c r="B10" s="102"/>
      <c r="C10" s="102"/>
      <c r="D10" s="102"/>
      <c r="E10" s="93"/>
      <c r="F10" s="78"/>
      <c r="G10" s="78"/>
      <c r="H10" s="93"/>
      <c r="I10" s="93"/>
      <c r="J10" s="93"/>
      <c r="K10" s="95"/>
      <c r="N10" s="95"/>
      <c r="O10" s="95"/>
      <c r="P10" s="95"/>
      <c r="Q10" s="95"/>
      <c r="R10" s="95"/>
      <c r="S10" s="95"/>
    </row>
    <row r="11" spans="1:19" ht="18.75" x14ac:dyDescent="0.15">
      <c r="A11" s="94"/>
      <c r="B11" s="102" t="s">
        <v>58</v>
      </c>
      <c r="C11" s="104"/>
      <c r="D11" s="102" t="s">
        <v>70</v>
      </c>
      <c r="E11" s="97"/>
      <c r="F11" s="163"/>
      <c r="G11" s="163"/>
      <c r="H11" s="97"/>
      <c r="I11" s="98"/>
      <c r="J11" s="93"/>
      <c r="K11" s="34"/>
      <c r="N11" s="35"/>
      <c r="O11" s="35"/>
      <c r="P11" s="35"/>
      <c r="Q11" s="35"/>
      <c r="R11" s="35"/>
      <c r="S11" s="35"/>
    </row>
    <row r="12" spans="1:19" ht="3" customHeight="1" x14ac:dyDescent="0.15">
      <c r="A12" s="94"/>
      <c r="B12" s="105"/>
      <c r="C12" s="106"/>
      <c r="D12" s="107"/>
      <c r="E12" s="97"/>
      <c r="F12" s="108"/>
      <c r="G12" s="108"/>
      <c r="H12" s="97"/>
      <c r="I12" s="98"/>
      <c r="J12" s="93"/>
      <c r="K12" s="34"/>
      <c r="N12" s="35"/>
      <c r="O12" s="35"/>
      <c r="P12" s="35"/>
      <c r="Q12" s="35"/>
      <c r="R12" s="35"/>
      <c r="S12" s="35"/>
    </row>
    <row r="13" spans="1:19" ht="17.45" x14ac:dyDescent="0.15">
      <c r="A13" s="92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19.5" thickBot="1" x14ac:dyDescent="0.2">
      <c r="A14" s="92"/>
      <c r="B14" s="81" t="s">
        <v>5</v>
      </c>
      <c r="C14" s="164"/>
      <c r="D14" s="165"/>
      <c r="E14" s="165"/>
      <c r="F14" s="165"/>
      <c r="G14" s="165"/>
      <c r="H14" s="165"/>
      <c r="I14" s="165"/>
      <c r="J14" s="166"/>
      <c r="K14" s="82" t="s">
        <v>1</v>
      </c>
      <c r="L14" s="83"/>
      <c r="M14" s="83"/>
      <c r="N14" s="83"/>
      <c r="O14" s="83"/>
      <c r="P14" s="83"/>
      <c r="Q14" s="83"/>
      <c r="R14" s="83"/>
      <c r="S14" s="84"/>
    </row>
    <row r="15" spans="1:19" ht="24" customHeight="1" thickTop="1" x14ac:dyDescent="0.15">
      <c r="A15" s="35"/>
      <c r="B15" s="167" t="s">
        <v>48</v>
      </c>
      <c r="C15" s="135"/>
      <c r="D15" s="135"/>
      <c r="E15" s="135"/>
      <c r="F15" s="135"/>
      <c r="G15" s="135"/>
      <c r="H15" s="135"/>
      <c r="I15" s="135"/>
      <c r="J15" s="136"/>
      <c r="K15" s="169" t="s">
        <v>71</v>
      </c>
      <c r="L15" s="170"/>
      <c r="M15" s="170"/>
      <c r="N15" s="170"/>
      <c r="O15" s="170"/>
      <c r="P15" s="170"/>
      <c r="Q15" s="170"/>
      <c r="R15" s="170"/>
      <c r="S15" s="171"/>
    </row>
    <row r="16" spans="1:19" ht="33.6" customHeight="1" x14ac:dyDescent="0.15">
      <c r="A16" s="35"/>
      <c r="B16" s="168"/>
      <c r="C16" s="135"/>
      <c r="D16" s="135"/>
      <c r="E16" s="135"/>
      <c r="F16" s="135"/>
      <c r="G16" s="135"/>
      <c r="H16" s="135"/>
      <c r="I16" s="135"/>
      <c r="J16" s="136"/>
      <c r="K16" s="172" t="s">
        <v>72</v>
      </c>
      <c r="L16" s="173"/>
      <c r="M16" s="173"/>
      <c r="N16" s="173"/>
      <c r="O16" s="173"/>
      <c r="P16" s="173"/>
      <c r="Q16" s="173"/>
      <c r="R16" s="173"/>
      <c r="S16" s="174"/>
    </row>
    <row r="17" spans="1:25" ht="24" customHeight="1" x14ac:dyDescent="0.15">
      <c r="A17" s="35"/>
      <c r="B17" s="109" t="s">
        <v>73</v>
      </c>
      <c r="C17" s="135"/>
      <c r="D17" s="135"/>
      <c r="E17" s="135"/>
      <c r="F17" s="135"/>
      <c r="G17" s="135"/>
      <c r="H17" s="135"/>
      <c r="I17" s="135"/>
      <c r="J17" s="136"/>
      <c r="K17" s="172"/>
      <c r="L17" s="173"/>
      <c r="M17" s="173"/>
      <c r="N17" s="173"/>
      <c r="O17" s="173"/>
      <c r="P17" s="173"/>
      <c r="Q17" s="173"/>
      <c r="R17" s="173"/>
      <c r="S17" s="174"/>
    </row>
    <row r="18" spans="1:25" ht="24" customHeight="1" x14ac:dyDescent="0.15">
      <c r="A18" s="35"/>
      <c r="B18" s="109" t="s">
        <v>74</v>
      </c>
      <c r="C18" s="135"/>
      <c r="D18" s="135"/>
      <c r="E18" s="135"/>
      <c r="F18" s="135"/>
      <c r="G18" s="135"/>
      <c r="H18" s="135"/>
      <c r="I18" s="135"/>
      <c r="J18" s="136"/>
      <c r="K18" s="172"/>
      <c r="L18" s="173"/>
      <c r="M18" s="173"/>
      <c r="N18" s="173"/>
      <c r="O18" s="173"/>
      <c r="P18" s="173"/>
      <c r="Q18" s="173"/>
      <c r="R18" s="173"/>
      <c r="S18" s="174"/>
    </row>
    <row r="19" spans="1:25" ht="24" customHeight="1" x14ac:dyDescent="0.15">
      <c r="A19" s="110"/>
      <c r="B19" s="109" t="s">
        <v>75</v>
      </c>
      <c r="C19" s="135"/>
      <c r="D19" s="135"/>
      <c r="E19" s="135"/>
      <c r="F19" s="135"/>
      <c r="G19" s="135"/>
      <c r="H19" s="135"/>
      <c r="I19" s="135"/>
      <c r="J19" s="136"/>
      <c r="K19" s="172"/>
      <c r="L19" s="173"/>
      <c r="M19" s="173"/>
      <c r="N19" s="173"/>
      <c r="O19" s="173"/>
      <c r="P19" s="173"/>
      <c r="Q19" s="173"/>
      <c r="R19" s="173"/>
      <c r="S19" s="174"/>
    </row>
    <row r="20" spans="1:25" ht="24" customHeight="1" x14ac:dyDescent="0.15">
      <c r="A20" s="110"/>
      <c r="B20" s="109" t="s">
        <v>76</v>
      </c>
      <c r="C20" s="135"/>
      <c r="D20" s="135"/>
      <c r="E20" s="135"/>
      <c r="F20" s="135"/>
      <c r="G20" s="135"/>
      <c r="H20" s="135"/>
      <c r="I20" s="135"/>
      <c r="J20" s="136"/>
      <c r="K20" s="172"/>
      <c r="L20" s="173"/>
      <c r="M20" s="173"/>
      <c r="N20" s="173"/>
      <c r="O20" s="173"/>
      <c r="P20" s="173"/>
      <c r="Q20" s="173"/>
      <c r="R20" s="173"/>
      <c r="S20" s="174"/>
    </row>
    <row r="21" spans="1:25" ht="24" customHeight="1" x14ac:dyDescent="0.15">
      <c r="A21" s="110"/>
      <c r="B21" s="109" t="s">
        <v>77</v>
      </c>
      <c r="C21" s="135"/>
      <c r="D21" s="135"/>
      <c r="E21" s="135"/>
      <c r="F21" s="135"/>
      <c r="G21" s="135"/>
      <c r="H21" s="135"/>
      <c r="I21" s="135"/>
      <c r="J21" s="136"/>
      <c r="K21" s="172"/>
      <c r="L21" s="173"/>
      <c r="M21" s="173"/>
      <c r="N21" s="173"/>
      <c r="O21" s="173"/>
      <c r="P21" s="173"/>
      <c r="Q21" s="173"/>
      <c r="R21" s="173"/>
      <c r="S21" s="174"/>
    </row>
    <row r="22" spans="1:25" ht="24" customHeight="1" x14ac:dyDescent="0.15">
      <c r="A22" s="110"/>
      <c r="B22" s="109" t="s">
        <v>78</v>
      </c>
      <c r="C22" s="135"/>
      <c r="D22" s="135"/>
      <c r="E22" s="135"/>
      <c r="F22" s="135"/>
      <c r="G22" s="135"/>
      <c r="H22" s="135"/>
      <c r="I22" s="135"/>
      <c r="J22" s="136"/>
      <c r="K22" s="172"/>
      <c r="L22" s="173"/>
      <c r="M22" s="173"/>
      <c r="N22" s="173"/>
      <c r="O22" s="173"/>
      <c r="P22" s="173"/>
      <c r="Q22" s="173"/>
      <c r="R22" s="173"/>
      <c r="S22" s="174"/>
      <c r="Y22" s="111"/>
    </row>
    <row r="23" spans="1:25" ht="24" customHeight="1" x14ac:dyDescent="0.15">
      <c r="A23" s="110"/>
      <c r="B23" s="109" t="s">
        <v>79</v>
      </c>
      <c r="C23" s="135"/>
      <c r="D23" s="135"/>
      <c r="E23" s="135"/>
      <c r="F23" s="135"/>
      <c r="G23" s="135"/>
      <c r="H23" s="135"/>
      <c r="I23" s="135"/>
      <c r="J23" s="136"/>
      <c r="K23" s="172"/>
      <c r="L23" s="173"/>
      <c r="M23" s="173"/>
      <c r="N23" s="173"/>
      <c r="O23" s="173"/>
      <c r="P23" s="173"/>
      <c r="Q23" s="173"/>
      <c r="R23" s="173"/>
      <c r="S23" s="174"/>
      <c r="Y23" s="111"/>
    </row>
    <row r="24" spans="1:25" ht="24" customHeight="1" x14ac:dyDescent="0.15">
      <c r="A24" s="110"/>
      <c r="B24" s="109" t="s">
        <v>80</v>
      </c>
      <c r="C24" s="135"/>
      <c r="D24" s="135"/>
      <c r="E24" s="135"/>
      <c r="F24" s="135"/>
      <c r="G24" s="135"/>
      <c r="H24" s="135"/>
      <c r="I24" s="135"/>
      <c r="J24" s="136"/>
      <c r="K24" s="172"/>
      <c r="L24" s="173"/>
      <c r="M24" s="173"/>
      <c r="N24" s="173"/>
      <c r="O24" s="173"/>
      <c r="P24" s="173"/>
      <c r="Q24" s="173"/>
      <c r="R24" s="173"/>
      <c r="S24" s="174"/>
    </row>
    <row r="25" spans="1:25" ht="24" customHeight="1" thickBot="1" x14ac:dyDescent="0.2">
      <c r="A25" s="110"/>
      <c r="B25" s="85"/>
      <c r="C25" s="138"/>
      <c r="D25" s="138"/>
      <c r="E25" s="138"/>
      <c r="F25" s="138"/>
      <c r="G25" s="138"/>
      <c r="H25" s="138"/>
      <c r="I25" s="138"/>
      <c r="J25" s="139"/>
      <c r="K25" s="172"/>
      <c r="L25" s="173"/>
      <c r="M25" s="173"/>
      <c r="N25" s="173"/>
      <c r="O25" s="173"/>
      <c r="P25" s="173"/>
      <c r="Q25" s="173"/>
      <c r="R25" s="173"/>
      <c r="S25" s="174"/>
      <c r="V25" s="55"/>
      <c r="W25" s="55"/>
    </row>
    <row r="26" spans="1:25" ht="24" customHeight="1" thickTop="1" x14ac:dyDescent="0.15">
      <c r="A26" s="110"/>
      <c r="B26" s="146" t="s">
        <v>2</v>
      </c>
      <c r="C26" s="134"/>
      <c r="D26" s="135"/>
      <c r="E26" s="135"/>
      <c r="F26" s="135"/>
      <c r="G26" s="135"/>
      <c r="H26" s="135"/>
      <c r="I26" s="135"/>
      <c r="J26" s="136"/>
      <c r="K26" s="172"/>
      <c r="L26" s="173"/>
      <c r="M26" s="173"/>
      <c r="N26" s="173"/>
      <c r="O26" s="173"/>
      <c r="P26" s="173"/>
      <c r="Q26" s="173"/>
      <c r="R26" s="173"/>
      <c r="S26" s="174"/>
      <c r="V26" s="112"/>
      <c r="W26" s="112"/>
    </row>
    <row r="27" spans="1:25" ht="24" customHeight="1" x14ac:dyDescent="0.15">
      <c r="A27" s="110"/>
      <c r="B27" s="146"/>
      <c r="C27" s="134"/>
      <c r="D27" s="135"/>
      <c r="E27" s="135"/>
      <c r="F27" s="135"/>
      <c r="G27" s="135"/>
      <c r="H27" s="135"/>
      <c r="I27" s="135"/>
      <c r="J27" s="136"/>
      <c r="K27" s="172"/>
      <c r="L27" s="173"/>
      <c r="M27" s="173"/>
      <c r="N27" s="173"/>
      <c r="O27" s="173"/>
      <c r="P27" s="173"/>
      <c r="Q27" s="173"/>
      <c r="R27" s="173"/>
      <c r="S27" s="174"/>
    </row>
    <row r="28" spans="1:25" ht="24" customHeight="1" x14ac:dyDescent="0.15">
      <c r="A28" s="110"/>
      <c r="B28" s="146"/>
      <c r="C28" s="134"/>
      <c r="D28" s="135"/>
      <c r="E28" s="135"/>
      <c r="F28" s="135"/>
      <c r="G28" s="135"/>
      <c r="H28" s="135"/>
      <c r="I28" s="135"/>
      <c r="J28" s="136"/>
      <c r="K28" s="172"/>
      <c r="L28" s="173"/>
      <c r="M28" s="173"/>
      <c r="N28" s="173"/>
      <c r="O28" s="173"/>
      <c r="P28" s="173"/>
      <c r="Q28" s="173"/>
      <c r="R28" s="173"/>
      <c r="S28" s="174"/>
    </row>
    <row r="29" spans="1:25" ht="24" customHeight="1" x14ac:dyDescent="0.15">
      <c r="A29" s="110"/>
      <c r="B29" s="146"/>
      <c r="C29" s="134"/>
      <c r="D29" s="135"/>
      <c r="E29" s="135"/>
      <c r="F29" s="135"/>
      <c r="G29" s="135"/>
      <c r="H29" s="135"/>
      <c r="I29" s="135"/>
      <c r="J29" s="136"/>
      <c r="K29" s="175"/>
      <c r="L29" s="176"/>
      <c r="M29" s="176"/>
      <c r="N29" s="176"/>
      <c r="O29" s="176"/>
      <c r="P29" s="176"/>
      <c r="Q29" s="176"/>
      <c r="R29" s="176"/>
      <c r="S29" s="177"/>
    </row>
    <row r="30" spans="1:25" ht="24" customHeight="1" x14ac:dyDescent="0.15">
      <c r="A30" s="110"/>
      <c r="B30" s="146"/>
      <c r="C30" s="134"/>
      <c r="D30" s="135"/>
      <c r="E30" s="135"/>
      <c r="F30" s="135"/>
      <c r="G30" s="135"/>
      <c r="H30" s="135"/>
      <c r="I30" s="135"/>
      <c r="J30" s="136"/>
      <c r="K30" s="99" t="s">
        <v>3</v>
      </c>
      <c r="L30" s="100"/>
      <c r="M30" s="100"/>
      <c r="N30" s="100"/>
      <c r="O30" s="100"/>
      <c r="P30" s="100"/>
      <c r="Q30" s="100"/>
      <c r="R30" s="100"/>
      <c r="S30" s="101"/>
    </row>
    <row r="31" spans="1:25" ht="24" customHeight="1" x14ac:dyDescent="0.15">
      <c r="A31" s="110"/>
      <c r="B31" s="146"/>
      <c r="C31" s="134"/>
      <c r="D31" s="135"/>
      <c r="E31" s="135"/>
      <c r="F31" s="135"/>
      <c r="G31" s="135"/>
      <c r="H31" s="135"/>
      <c r="I31" s="135"/>
      <c r="J31" s="136"/>
      <c r="K31" s="113" t="s">
        <v>81</v>
      </c>
      <c r="L31" s="114"/>
      <c r="M31" s="114"/>
      <c r="N31" s="114"/>
      <c r="O31" s="114"/>
      <c r="P31" s="114"/>
      <c r="Q31" s="114"/>
      <c r="R31" s="114"/>
      <c r="S31" s="115"/>
    </row>
    <row r="32" spans="1:25" ht="24" customHeight="1" x14ac:dyDescent="0.15">
      <c r="A32" s="110"/>
      <c r="B32" s="146"/>
      <c r="C32" s="134"/>
      <c r="D32" s="135"/>
      <c r="E32" s="135"/>
      <c r="F32" s="135"/>
      <c r="G32" s="135"/>
      <c r="H32" s="135"/>
      <c r="I32" s="135"/>
      <c r="J32" s="136"/>
      <c r="K32" s="140"/>
      <c r="L32" s="141"/>
      <c r="M32" s="141"/>
      <c r="N32" s="141"/>
      <c r="O32" s="141"/>
      <c r="P32" s="141"/>
      <c r="Q32" s="141"/>
      <c r="R32" s="141"/>
      <c r="S32" s="142"/>
    </row>
    <row r="33" spans="1:19" ht="24" customHeight="1" x14ac:dyDescent="0.15">
      <c r="A33" s="35"/>
      <c r="B33" s="146"/>
      <c r="C33" s="134"/>
      <c r="D33" s="135"/>
      <c r="E33" s="135"/>
      <c r="F33" s="135"/>
      <c r="G33" s="135"/>
      <c r="H33" s="135"/>
      <c r="I33" s="135"/>
      <c r="J33" s="136"/>
      <c r="K33" s="140"/>
      <c r="L33" s="141"/>
      <c r="M33" s="141"/>
      <c r="N33" s="141"/>
      <c r="O33" s="141"/>
      <c r="P33" s="141"/>
      <c r="Q33" s="141"/>
      <c r="R33" s="141"/>
      <c r="S33" s="142"/>
    </row>
    <row r="34" spans="1:19" ht="24" customHeight="1" x14ac:dyDescent="0.15">
      <c r="A34" s="35"/>
      <c r="B34" s="146"/>
      <c r="C34" s="134"/>
      <c r="D34" s="135"/>
      <c r="E34" s="135"/>
      <c r="F34" s="135"/>
      <c r="G34" s="135"/>
      <c r="H34" s="135"/>
      <c r="I34" s="135"/>
      <c r="J34" s="136"/>
      <c r="K34" s="140"/>
      <c r="L34" s="141"/>
      <c r="M34" s="141"/>
      <c r="N34" s="141"/>
      <c r="O34" s="141"/>
      <c r="P34" s="141"/>
      <c r="Q34" s="141"/>
      <c r="R34" s="141"/>
      <c r="S34" s="142"/>
    </row>
    <row r="35" spans="1:19" ht="24" customHeight="1" x14ac:dyDescent="0.15">
      <c r="A35" s="35"/>
      <c r="B35" s="147"/>
      <c r="C35" s="137"/>
      <c r="D35" s="138"/>
      <c r="E35" s="138"/>
      <c r="F35" s="138"/>
      <c r="G35" s="138"/>
      <c r="H35" s="138"/>
      <c r="I35" s="138"/>
      <c r="J35" s="139"/>
      <c r="K35" s="140"/>
      <c r="L35" s="141"/>
      <c r="M35" s="141"/>
      <c r="N35" s="141"/>
      <c r="O35" s="141"/>
      <c r="P35" s="141"/>
      <c r="Q35" s="141"/>
      <c r="R35" s="141"/>
      <c r="S35" s="142"/>
    </row>
    <row r="36" spans="1:19" ht="24" customHeight="1" x14ac:dyDescent="0.15">
      <c r="A36" s="35"/>
      <c r="B36" s="127" t="s">
        <v>4</v>
      </c>
      <c r="C36" s="148" t="s">
        <v>82</v>
      </c>
      <c r="D36" s="149"/>
      <c r="E36" s="149"/>
      <c r="F36" s="149"/>
      <c r="G36" s="149"/>
      <c r="H36" s="149"/>
      <c r="I36" s="149"/>
      <c r="J36" s="150"/>
      <c r="K36" s="140"/>
      <c r="L36" s="141"/>
      <c r="M36" s="141"/>
      <c r="N36" s="141"/>
      <c r="O36" s="141"/>
      <c r="P36" s="141"/>
      <c r="Q36" s="141"/>
      <c r="R36" s="141"/>
      <c r="S36" s="142"/>
    </row>
    <row r="37" spans="1:19" ht="24" customHeight="1" x14ac:dyDescent="0.15">
      <c r="A37" s="35"/>
      <c r="B37" s="146"/>
      <c r="C37" s="151"/>
      <c r="D37" s="152"/>
      <c r="E37" s="152"/>
      <c r="F37" s="152"/>
      <c r="G37" s="152"/>
      <c r="H37" s="152"/>
      <c r="I37" s="152"/>
      <c r="J37" s="153"/>
      <c r="K37" s="140"/>
      <c r="L37" s="141"/>
      <c r="M37" s="141"/>
      <c r="N37" s="141"/>
      <c r="O37" s="141"/>
      <c r="P37" s="141"/>
      <c r="Q37" s="141"/>
      <c r="R37" s="141"/>
      <c r="S37" s="142"/>
    </row>
    <row r="38" spans="1:19" ht="24" customHeight="1" x14ac:dyDescent="0.15">
      <c r="A38" s="35"/>
      <c r="B38" s="146"/>
      <c r="C38" s="151"/>
      <c r="D38" s="152"/>
      <c r="E38" s="152"/>
      <c r="F38" s="152"/>
      <c r="G38" s="152"/>
      <c r="H38" s="152"/>
      <c r="I38" s="152"/>
      <c r="J38" s="153"/>
      <c r="K38" s="140"/>
      <c r="L38" s="141"/>
      <c r="M38" s="141"/>
      <c r="N38" s="141"/>
      <c r="O38" s="141"/>
      <c r="P38" s="141"/>
      <c r="Q38" s="141"/>
      <c r="R38" s="141"/>
      <c r="S38" s="142"/>
    </row>
    <row r="39" spans="1:19" ht="24" customHeight="1" x14ac:dyDescent="0.15">
      <c r="A39" s="35"/>
      <c r="B39" s="146"/>
      <c r="C39" s="151"/>
      <c r="D39" s="152"/>
      <c r="E39" s="152"/>
      <c r="F39" s="152"/>
      <c r="G39" s="152"/>
      <c r="H39" s="152"/>
      <c r="I39" s="152"/>
      <c r="J39" s="153"/>
      <c r="K39" s="140"/>
      <c r="L39" s="141"/>
      <c r="M39" s="141"/>
      <c r="N39" s="141"/>
      <c r="O39" s="141"/>
      <c r="P39" s="141"/>
      <c r="Q39" s="141"/>
      <c r="R39" s="141"/>
      <c r="S39" s="142"/>
    </row>
    <row r="40" spans="1:19" ht="24" customHeight="1" x14ac:dyDescent="0.15">
      <c r="A40" s="35"/>
      <c r="B40" s="146"/>
      <c r="C40" s="151"/>
      <c r="D40" s="152"/>
      <c r="E40" s="152"/>
      <c r="F40" s="152"/>
      <c r="G40" s="152"/>
      <c r="H40" s="152"/>
      <c r="I40" s="152"/>
      <c r="J40" s="153"/>
      <c r="K40" s="140"/>
      <c r="L40" s="141"/>
      <c r="M40" s="141"/>
      <c r="N40" s="141"/>
      <c r="O40" s="141"/>
      <c r="P40" s="141"/>
      <c r="Q40" s="141"/>
      <c r="R40" s="141"/>
      <c r="S40" s="142"/>
    </row>
    <row r="41" spans="1:19" ht="24" customHeight="1" x14ac:dyDescent="0.15">
      <c r="A41" s="35"/>
      <c r="B41" s="146"/>
      <c r="C41" s="151"/>
      <c r="D41" s="152"/>
      <c r="E41" s="152"/>
      <c r="F41" s="152"/>
      <c r="G41" s="152"/>
      <c r="H41" s="152"/>
      <c r="I41" s="152"/>
      <c r="J41" s="153"/>
      <c r="K41" s="140"/>
      <c r="L41" s="141"/>
      <c r="M41" s="141"/>
      <c r="N41" s="141"/>
      <c r="O41" s="141"/>
      <c r="P41" s="141"/>
      <c r="Q41" s="141"/>
      <c r="R41" s="141"/>
      <c r="S41" s="142"/>
    </row>
    <row r="42" spans="1:19" ht="24" customHeight="1" x14ac:dyDescent="0.15">
      <c r="A42" s="35"/>
      <c r="B42" s="146"/>
      <c r="C42" s="151"/>
      <c r="D42" s="152"/>
      <c r="E42" s="152"/>
      <c r="F42" s="152"/>
      <c r="G42" s="152"/>
      <c r="H42" s="152"/>
      <c r="I42" s="152"/>
      <c r="J42" s="153"/>
      <c r="K42" s="140"/>
      <c r="L42" s="141"/>
      <c r="M42" s="141"/>
      <c r="N42" s="141"/>
      <c r="O42" s="141"/>
      <c r="P42" s="141"/>
      <c r="Q42" s="141"/>
      <c r="R42" s="141"/>
      <c r="S42" s="142"/>
    </row>
    <row r="43" spans="1:19" ht="24" customHeight="1" x14ac:dyDescent="0.15">
      <c r="A43" s="35"/>
      <c r="B43" s="146"/>
      <c r="C43" s="151"/>
      <c r="D43" s="152"/>
      <c r="E43" s="152"/>
      <c r="F43" s="152"/>
      <c r="G43" s="152"/>
      <c r="H43" s="152"/>
      <c r="I43" s="152"/>
      <c r="J43" s="153"/>
      <c r="K43" s="140"/>
      <c r="L43" s="141"/>
      <c r="M43" s="141"/>
      <c r="N43" s="141"/>
      <c r="O43" s="141"/>
      <c r="P43" s="141"/>
      <c r="Q43" s="141"/>
      <c r="R43" s="141"/>
      <c r="S43" s="142"/>
    </row>
    <row r="44" spans="1:19" ht="24" customHeight="1" x14ac:dyDescent="0.15">
      <c r="A44" s="35"/>
      <c r="B44" s="147"/>
      <c r="C44" s="154"/>
      <c r="D44" s="155"/>
      <c r="E44" s="155"/>
      <c r="F44" s="155"/>
      <c r="G44" s="155"/>
      <c r="H44" s="155"/>
      <c r="I44" s="155"/>
      <c r="J44" s="156"/>
      <c r="K44" s="143"/>
      <c r="L44" s="144"/>
      <c r="M44" s="144"/>
      <c r="N44" s="144"/>
      <c r="O44" s="144"/>
      <c r="P44" s="144"/>
      <c r="Q44" s="144"/>
      <c r="R44" s="144"/>
      <c r="S44" s="145"/>
    </row>
  </sheetData>
  <sheetProtection algorithmName="SHA-512" hashValue="XiC22EoLeCvzvs5ZnG5SWKL11bhBU3VxhxJe0AWDDsdN00t7BlaBtJgU9lCMxp05mXydJmEn3/kHWhedFvCJcQ==" saltValue="X50xyDYgu5e59FGUYqlfag==" spinCount="100000" sheet="1" objects="1" scenarios="1"/>
  <mergeCells count="14">
    <mergeCell ref="C26:J35"/>
    <mergeCell ref="K32:S44"/>
    <mergeCell ref="B36:B44"/>
    <mergeCell ref="C36:J44"/>
    <mergeCell ref="A2:S2"/>
    <mergeCell ref="C4:J4"/>
    <mergeCell ref="Q4:S4"/>
    <mergeCell ref="F6:G6"/>
    <mergeCell ref="F11:G11"/>
    <mergeCell ref="C14:J25"/>
    <mergeCell ref="B15:B16"/>
    <mergeCell ref="K15:S15"/>
    <mergeCell ref="K16:S29"/>
    <mergeCell ref="B26:B35"/>
  </mergeCells>
  <phoneticPr fontId="1"/>
  <dataValidations count="1">
    <dataValidation type="textLength" operator="lessThanOrEqual" allowBlank="1" showInputMessage="1" showErrorMessage="1" sqref="L31:S31 K16:S29 K32:S44" xr:uid="{00000000-0002-0000-07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Y44"/>
  <sheetViews>
    <sheetView showGridLines="0" view="pageBreakPreview" zoomScale="80" zoomScaleNormal="68" zoomScaleSheetLayoutView="80" workbookViewId="0"/>
  </sheetViews>
  <sheetFormatPr defaultRowHeight="13.5" x14ac:dyDescent="0.15"/>
  <cols>
    <col min="1" max="1" width="1.875" style="18" customWidth="1"/>
    <col min="2" max="2" width="32.875" style="18" customWidth="1"/>
    <col min="3" max="4" width="7.375" style="18" customWidth="1"/>
    <col min="5" max="5" width="9.5" style="18" customWidth="1"/>
    <col min="6" max="6" width="5" style="18" customWidth="1"/>
    <col min="7" max="7" width="12.75" style="18" customWidth="1"/>
    <col min="8" max="8" width="11.125" style="18" customWidth="1"/>
    <col min="9" max="9" width="5.75" style="18" customWidth="1"/>
    <col min="10" max="10" width="6.125" style="18" customWidth="1"/>
    <col min="11" max="11" width="2.625" style="18" customWidth="1"/>
    <col min="12" max="12" width="9" style="18"/>
    <col min="13" max="13" width="6.625" style="18" customWidth="1"/>
    <col min="14" max="17" width="9" style="18"/>
    <col min="18" max="18" width="23" style="18" customWidth="1"/>
    <col min="19" max="19" width="35.875" style="18" customWidth="1"/>
    <col min="20" max="16384" width="9" style="18"/>
  </cols>
  <sheetData>
    <row r="1" spans="1:19" ht="24.7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9" t="s">
        <v>62</v>
      </c>
    </row>
    <row r="2" spans="1:19" ht="21" x14ac:dyDescent="0.15">
      <c r="A2" s="193" t="s">
        <v>47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4"/>
      <c r="S2" s="194"/>
    </row>
    <row r="3" spans="1:19" ht="22.5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  <c r="S3" s="61"/>
    </row>
    <row r="4" spans="1:19" ht="20.25" thickBot="1" x14ac:dyDescent="0.2">
      <c r="A4" s="62" t="s">
        <v>0</v>
      </c>
      <c r="B4" s="63"/>
      <c r="C4" s="63"/>
      <c r="D4" s="63"/>
      <c r="E4" s="195"/>
      <c r="F4" s="195"/>
      <c r="G4" s="195"/>
      <c r="H4" s="195"/>
      <c r="I4" s="195"/>
      <c r="J4" s="195"/>
      <c r="K4" s="64"/>
      <c r="L4" s="17"/>
      <c r="M4" s="17"/>
      <c r="N4" s="17"/>
      <c r="O4" s="15" t="s">
        <v>45</v>
      </c>
      <c r="P4" s="15" t="s">
        <v>67</v>
      </c>
      <c r="Q4" s="196"/>
      <c r="R4" s="196"/>
      <c r="S4" s="196"/>
    </row>
    <row r="5" spans="1:19" ht="9.9499999999999993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8.75" x14ac:dyDescent="0.15">
      <c r="A6" s="65"/>
      <c r="B6" s="76"/>
      <c r="C6" s="76"/>
      <c r="D6" s="76"/>
      <c r="E6" s="66"/>
      <c r="F6" s="197" t="s">
        <v>91</v>
      </c>
      <c r="G6" s="197"/>
      <c r="H6" s="66"/>
      <c r="I6" s="66"/>
      <c r="J6" s="66"/>
      <c r="K6" s="17"/>
      <c r="N6" s="17"/>
      <c r="O6" s="17"/>
      <c r="P6" s="17"/>
      <c r="Q6" s="17"/>
      <c r="R6" s="17"/>
      <c r="S6" s="17"/>
    </row>
    <row r="7" spans="1:19" ht="18.75" x14ac:dyDescent="0.15">
      <c r="A7" s="67"/>
      <c r="B7" s="76" t="s">
        <v>83</v>
      </c>
      <c r="C7" s="68"/>
      <c r="D7" s="76" t="s">
        <v>59</v>
      </c>
      <c r="E7" s="66"/>
      <c r="F7" s="78"/>
      <c r="G7" s="78"/>
      <c r="H7" s="66"/>
      <c r="I7" s="66"/>
      <c r="J7" s="66"/>
      <c r="K7" s="17"/>
      <c r="N7" s="17"/>
      <c r="O7" s="17"/>
      <c r="P7" s="17"/>
      <c r="Q7" s="17"/>
      <c r="R7" s="17"/>
      <c r="S7" s="17"/>
    </row>
    <row r="8" spans="1:19" s="70" customFormat="1" ht="3" customHeight="1" x14ac:dyDescent="0.15">
      <c r="A8" s="67"/>
      <c r="B8" s="76"/>
      <c r="C8" s="76"/>
      <c r="D8" s="76"/>
      <c r="E8" s="66"/>
      <c r="F8" s="78"/>
      <c r="G8" s="78"/>
      <c r="H8" s="66"/>
      <c r="I8" s="66"/>
      <c r="J8" s="66"/>
      <c r="K8" s="69"/>
      <c r="N8" s="69"/>
      <c r="O8" s="69"/>
      <c r="P8" s="69"/>
      <c r="Q8" s="69"/>
      <c r="R8" s="69"/>
      <c r="S8" s="69"/>
    </row>
    <row r="9" spans="1:19" ht="18.75" x14ac:dyDescent="0.15">
      <c r="A9" s="67"/>
      <c r="B9" s="77" t="s">
        <v>56</v>
      </c>
      <c r="C9" s="68"/>
      <c r="D9" s="76" t="s">
        <v>59</v>
      </c>
      <c r="E9" s="66"/>
      <c r="F9" s="78" t="e">
        <f>100-C11/C7*100</f>
        <v>#DIV/0!</v>
      </c>
      <c r="G9" s="78"/>
      <c r="H9" s="66"/>
      <c r="I9" s="66"/>
      <c r="J9" s="66"/>
      <c r="K9" s="17"/>
      <c r="N9" s="17"/>
      <c r="O9" s="17"/>
      <c r="P9" s="17"/>
      <c r="Q9" s="17"/>
      <c r="R9" s="17"/>
      <c r="S9" s="17"/>
    </row>
    <row r="10" spans="1:19" s="70" customFormat="1" ht="2.4500000000000002" customHeight="1" x14ac:dyDescent="0.15">
      <c r="A10" s="67"/>
      <c r="B10" s="77"/>
      <c r="C10" s="76"/>
      <c r="D10" s="76"/>
      <c r="E10" s="66"/>
      <c r="F10" s="78"/>
      <c r="G10" s="78"/>
      <c r="H10" s="66"/>
      <c r="I10" s="66"/>
      <c r="J10" s="66"/>
      <c r="K10" s="69"/>
      <c r="N10" s="69"/>
      <c r="O10" s="69"/>
      <c r="P10" s="69"/>
      <c r="Q10" s="69"/>
      <c r="R10" s="69"/>
      <c r="S10" s="69"/>
    </row>
    <row r="11" spans="1:19" ht="18.75" x14ac:dyDescent="0.15">
      <c r="A11" s="67"/>
      <c r="B11" s="77" t="s">
        <v>58</v>
      </c>
      <c r="C11" s="12"/>
      <c r="D11" s="76" t="s">
        <v>59</v>
      </c>
      <c r="E11" s="71"/>
      <c r="F11" s="163"/>
      <c r="G11" s="163"/>
      <c r="H11" s="71"/>
      <c r="I11" s="8"/>
      <c r="J11" s="66"/>
      <c r="K11" s="16"/>
      <c r="N11" s="17"/>
      <c r="O11" s="17"/>
      <c r="P11" s="17"/>
      <c r="Q11" s="17"/>
      <c r="R11" s="17"/>
      <c r="S11" s="17"/>
    </row>
    <row r="12" spans="1:19" ht="3" customHeight="1" x14ac:dyDescent="0.15">
      <c r="A12" s="67"/>
      <c r="B12" s="76"/>
      <c r="C12" s="80"/>
      <c r="D12" s="76"/>
      <c r="E12" s="71"/>
      <c r="F12" s="79"/>
      <c r="G12" s="79"/>
      <c r="H12" s="71"/>
      <c r="I12" s="8"/>
      <c r="J12" s="66"/>
      <c r="K12" s="16"/>
      <c r="N12" s="17"/>
      <c r="O12" s="17"/>
      <c r="P12" s="17"/>
      <c r="Q12" s="17"/>
      <c r="R12" s="17"/>
      <c r="S12" s="17"/>
    </row>
    <row r="13" spans="1:19" ht="17.45" x14ac:dyDescent="0.15">
      <c r="A13" s="6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9.5" thickBot="1" x14ac:dyDescent="0.2">
      <c r="A14" s="65"/>
      <c r="B14" s="81" t="s">
        <v>5</v>
      </c>
      <c r="C14" s="164"/>
      <c r="D14" s="165"/>
      <c r="E14" s="165"/>
      <c r="F14" s="165"/>
      <c r="G14" s="165"/>
      <c r="H14" s="165"/>
      <c r="I14" s="165"/>
      <c r="J14" s="166"/>
      <c r="K14" s="82" t="s">
        <v>1</v>
      </c>
      <c r="L14" s="83"/>
      <c r="M14" s="83"/>
      <c r="N14" s="83"/>
      <c r="O14" s="83"/>
      <c r="P14" s="83"/>
      <c r="Q14" s="83"/>
      <c r="R14" s="83"/>
      <c r="S14" s="84"/>
    </row>
    <row r="15" spans="1:19" ht="24" customHeight="1" thickTop="1" x14ac:dyDescent="0.15">
      <c r="A15" s="17"/>
      <c r="B15" s="198" t="s">
        <v>48</v>
      </c>
      <c r="C15" s="135"/>
      <c r="D15" s="135"/>
      <c r="E15" s="135"/>
      <c r="F15" s="135"/>
      <c r="G15" s="135"/>
      <c r="H15" s="135"/>
      <c r="I15" s="135"/>
      <c r="J15" s="136"/>
      <c r="K15" s="200" t="s">
        <v>90</v>
      </c>
      <c r="L15" s="201"/>
      <c r="M15" s="201"/>
      <c r="N15" s="201"/>
      <c r="O15" s="201"/>
      <c r="P15" s="201"/>
      <c r="Q15" s="201"/>
      <c r="R15" s="201"/>
      <c r="S15" s="202"/>
    </row>
    <row r="16" spans="1:19" ht="33.6" customHeight="1" x14ac:dyDescent="0.15">
      <c r="A16" s="17"/>
      <c r="B16" s="199"/>
      <c r="C16" s="135"/>
      <c r="D16" s="135"/>
      <c r="E16" s="135"/>
      <c r="F16" s="135"/>
      <c r="G16" s="135"/>
      <c r="H16" s="135"/>
      <c r="I16" s="135"/>
      <c r="J16" s="136"/>
      <c r="K16" s="203"/>
      <c r="L16" s="204"/>
      <c r="M16" s="204"/>
      <c r="N16" s="204"/>
      <c r="O16" s="204"/>
      <c r="P16" s="204"/>
      <c r="Q16" s="204"/>
      <c r="R16" s="204"/>
      <c r="S16" s="205"/>
    </row>
    <row r="17" spans="1:25" ht="12.95" customHeight="1" x14ac:dyDescent="0.15">
      <c r="A17" s="17"/>
      <c r="B17" s="10"/>
      <c r="C17" s="135"/>
      <c r="D17" s="135"/>
      <c r="E17" s="135"/>
      <c r="F17" s="135"/>
      <c r="G17" s="135"/>
      <c r="H17" s="135"/>
      <c r="I17" s="135"/>
      <c r="J17" s="136"/>
      <c r="K17" s="203"/>
      <c r="L17" s="204"/>
      <c r="M17" s="204"/>
      <c r="N17" s="204"/>
      <c r="O17" s="204"/>
      <c r="P17" s="204"/>
      <c r="Q17" s="204"/>
      <c r="R17" s="204"/>
      <c r="S17" s="205"/>
    </row>
    <row r="18" spans="1:25" ht="24" customHeight="1" x14ac:dyDescent="0.15">
      <c r="A18" s="17"/>
      <c r="B18" s="10" t="s">
        <v>35</v>
      </c>
      <c r="C18" s="135"/>
      <c r="D18" s="135"/>
      <c r="E18" s="135"/>
      <c r="F18" s="135"/>
      <c r="G18" s="135"/>
      <c r="H18" s="135"/>
      <c r="I18" s="135"/>
      <c r="J18" s="136"/>
      <c r="K18" s="203"/>
      <c r="L18" s="204"/>
      <c r="M18" s="204"/>
      <c r="N18" s="204"/>
      <c r="O18" s="204"/>
      <c r="P18" s="204"/>
      <c r="Q18" s="204"/>
      <c r="R18" s="204"/>
      <c r="S18" s="205"/>
    </row>
    <row r="19" spans="1:25" ht="24" customHeight="1" x14ac:dyDescent="0.15">
      <c r="A19" s="72"/>
      <c r="B19" s="10" t="s">
        <v>36</v>
      </c>
      <c r="C19" s="135"/>
      <c r="D19" s="135"/>
      <c r="E19" s="135"/>
      <c r="F19" s="135"/>
      <c r="G19" s="135"/>
      <c r="H19" s="135"/>
      <c r="I19" s="135"/>
      <c r="J19" s="136"/>
      <c r="K19" s="203"/>
      <c r="L19" s="204"/>
      <c r="M19" s="204"/>
      <c r="N19" s="204"/>
      <c r="O19" s="204"/>
      <c r="P19" s="204"/>
      <c r="Q19" s="204"/>
      <c r="R19" s="204"/>
      <c r="S19" s="205"/>
    </row>
    <row r="20" spans="1:25" ht="24" customHeight="1" x14ac:dyDescent="0.15">
      <c r="A20" s="72"/>
      <c r="B20" s="10" t="s">
        <v>55</v>
      </c>
      <c r="C20" s="135"/>
      <c r="D20" s="135"/>
      <c r="E20" s="135"/>
      <c r="F20" s="135"/>
      <c r="G20" s="135"/>
      <c r="H20" s="135"/>
      <c r="I20" s="135"/>
      <c r="J20" s="136"/>
      <c r="K20" s="203"/>
      <c r="L20" s="204"/>
      <c r="M20" s="204"/>
      <c r="N20" s="204"/>
      <c r="O20" s="204"/>
      <c r="P20" s="204"/>
      <c r="Q20" s="204"/>
      <c r="R20" s="204"/>
      <c r="S20" s="205"/>
    </row>
    <row r="21" spans="1:25" ht="24" customHeight="1" x14ac:dyDescent="0.15">
      <c r="A21" s="72"/>
      <c r="B21" s="10" t="s">
        <v>84</v>
      </c>
      <c r="C21" s="135"/>
      <c r="D21" s="135"/>
      <c r="E21" s="135"/>
      <c r="F21" s="135"/>
      <c r="G21" s="135"/>
      <c r="H21" s="135"/>
      <c r="I21" s="135"/>
      <c r="J21" s="136"/>
      <c r="K21" s="203"/>
      <c r="L21" s="204"/>
      <c r="M21" s="204"/>
      <c r="N21" s="204"/>
      <c r="O21" s="204"/>
      <c r="P21" s="204"/>
      <c r="Q21" s="204"/>
      <c r="R21" s="204"/>
      <c r="S21" s="205"/>
    </row>
    <row r="22" spans="1:25" ht="24" customHeight="1" x14ac:dyDescent="0.15">
      <c r="A22" s="72"/>
      <c r="B22" s="10" t="s">
        <v>85</v>
      </c>
      <c r="C22" s="135"/>
      <c r="D22" s="135"/>
      <c r="E22" s="135"/>
      <c r="F22" s="135"/>
      <c r="G22" s="135"/>
      <c r="H22" s="135"/>
      <c r="I22" s="135"/>
      <c r="J22" s="136"/>
      <c r="K22" s="203"/>
      <c r="L22" s="204"/>
      <c r="M22" s="204"/>
      <c r="N22" s="204"/>
      <c r="O22" s="204"/>
      <c r="P22" s="204"/>
      <c r="Q22" s="204"/>
      <c r="R22" s="204"/>
      <c r="S22" s="205"/>
      <c r="Y22" s="73"/>
    </row>
    <row r="23" spans="1:25" ht="24" customHeight="1" x14ac:dyDescent="0.15">
      <c r="A23" s="72"/>
      <c r="B23" s="10" t="s">
        <v>86</v>
      </c>
      <c r="C23" s="135"/>
      <c r="D23" s="135"/>
      <c r="E23" s="135"/>
      <c r="F23" s="135"/>
      <c r="G23" s="135"/>
      <c r="H23" s="135"/>
      <c r="I23" s="135"/>
      <c r="J23" s="136"/>
      <c r="K23" s="203"/>
      <c r="L23" s="204"/>
      <c r="M23" s="204"/>
      <c r="N23" s="204"/>
      <c r="O23" s="204"/>
      <c r="P23" s="204"/>
      <c r="Q23" s="204"/>
      <c r="R23" s="204"/>
      <c r="S23" s="205"/>
      <c r="Y23" s="73"/>
    </row>
    <row r="24" spans="1:25" ht="24" customHeight="1" x14ac:dyDescent="0.15">
      <c r="A24" s="72"/>
      <c r="B24" s="10" t="s">
        <v>87</v>
      </c>
      <c r="C24" s="135"/>
      <c r="D24" s="135"/>
      <c r="E24" s="135"/>
      <c r="F24" s="135"/>
      <c r="G24" s="135"/>
      <c r="H24" s="135"/>
      <c r="I24" s="135"/>
      <c r="J24" s="136"/>
      <c r="K24" s="203"/>
      <c r="L24" s="204"/>
      <c r="M24" s="204"/>
      <c r="N24" s="204"/>
      <c r="O24" s="204"/>
      <c r="P24" s="204"/>
      <c r="Q24" s="204"/>
      <c r="R24" s="204"/>
      <c r="S24" s="205"/>
    </row>
    <row r="25" spans="1:25" ht="24" customHeight="1" thickBot="1" x14ac:dyDescent="0.2">
      <c r="A25" s="72"/>
      <c r="B25" s="11" t="s">
        <v>88</v>
      </c>
      <c r="C25" s="138"/>
      <c r="D25" s="138"/>
      <c r="E25" s="138"/>
      <c r="F25" s="138"/>
      <c r="G25" s="138"/>
      <c r="H25" s="138"/>
      <c r="I25" s="138"/>
      <c r="J25" s="139"/>
      <c r="K25" s="203"/>
      <c r="L25" s="204"/>
      <c r="M25" s="204"/>
      <c r="N25" s="204"/>
      <c r="O25" s="204"/>
      <c r="P25" s="204"/>
      <c r="Q25" s="204"/>
      <c r="R25" s="204"/>
      <c r="S25" s="205"/>
      <c r="V25" s="30"/>
      <c r="W25" s="30"/>
    </row>
    <row r="26" spans="1:25" ht="24" customHeight="1" thickTop="1" x14ac:dyDescent="0.15">
      <c r="A26" s="72"/>
      <c r="B26" s="146" t="s">
        <v>2</v>
      </c>
      <c r="C26" s="134"/>
      <c r="D26" s="135"/>
      <c r="E26" s="135"/>
      <c r="F26" s="135"/>
      <c r="G26" s="135"/>
      <c r="H26" s="135"/>
      <c r="I26" s="135"/>
      <c r="J26" s="136"/>
      <c r="K26" s="203"/>
      <c r="L26" s="204"/>
      <c r="M26" s="204"/>
      <c r="N26" s="204"/>
      <c r="O26" s="204"/>
      <c r="P26" s="204"/>
      <c r="Q26" s="204"/>
      <c r="R26" s="204"/>
      <c r="S26" s="205"/>
      <c r="V26" s="74"/>
      <c r="W26" s="74"/>
    </row>
    <row r="27" spans="1:25" ht="24" customHeight="1" x14ac:dyDescent="0.15">
      <c r="A27" s="72"/>
      <c r="B27" s="146"/>
      <c r="C27" s="134"/>
      <c r="D27" s="135"/>
      <c r="E27" s="135"/>
      <c r="F27" s="135"/>
      <c r="G27" s="135"/>
      <c r="H27" s="135"/>
      <c r="I27" s="135"/>
      <c r="J27" s="136"/>
      <c r="K27" s="203"/>
      <c r="L27" s="204"/>
      <c r="M27" s="204"/>
      <c r="N27" s="204"/>
      <c r="O27" s="204"/>
      <c r="P27" s="204"/>
      <c r="Q27" s="204"/>
      <c r="R27" s="204"/>
      <c r="S27" s="205"/>
    </row>
    <row r="28" spans="1:25" ht="24" customHeight="1" x14ac:dyDescent="0.15">
      <c r="A28" s="72"/>
      <c r="B28" s="146"/>
      <c r="C28" s="134"/>
      <c r="D28" s="135"/>
      <c r="E28" s="135"/>
      <c r="F28" s="135"/>
      <c r="G28" s="135"/>
      <c r="H28" s="135"/>
      <c r="I28" s="135"/>
      <c r="J28" s="136"/>
      <c r="K28" s="203"/>
      <c r="L28" s="204"/>
      <c r="M28" s="204"/>
      <c r="N28" s="204"/>
      <c r="O28" s="204"/>
      <c r="P28" s="204"/>
      <c r="Q28" s="204"/>
      <c r="R28" s="204"/>
      <c r="S28" s="205"/>
    </row>
    <row r="29" spans="1:25" ht="24" customHeight="1" x14ac:dyDescent="0.15">
      <c r="A29" s="72"/>
      <c r="B29" s="146"/>
      <c r="C29" s="134"/>
      <c r="D29" s="135"/>
      <c r="E29" s="135"/>
      <c r="F29" s="135"/>
      <c r="G29" s="135"/>
      <c r="H29" s="135"/>
      <c r="I29" s="135"/>
      <c r="J29" s="136"/>
      <c r="K29" s="206"/>
      <c r="L29" s="207"/>
      <c r="M29" s="207"/>
      <c r="N29" s="207"/>
      <c r="O29" s="207"/>
      <c r="P29" s="207"/>
      <c r="Q29" s="207"/>
      <c r="R29" s="207"/>
      <c r="S29" s="208"/>
    </row>
    <row r="30" spans="1:25" ht="24" customHeight="1" x14ac:dyDescent="0.15">
      <c r="A30" s="72"/>
      <c r="B30" s="146"/>
      <c r="C30" s="134"/>
      <c r="D30" s="135"/>
      <c r="E30" s="135"/>
      <c r="F30" s="135"/>
      <c r="G30" s="135"/>
      <c r="H30" s="135"/>
      <c r="I30" s="135"/>
      <c r="J30" s="136"/>
      <c r="K30" s="99" t="s">
        <v>3</v>
      </c>
      <c r="L30" s="100"/>
      <c r="M30" s="100"/>
      <c r="N30" s="100"/>
      <c r="O30" s="100"/>
      <c r="P30" s="100"/>
      <c r="Q30" s="100"/>
      <c r="R30" s="100"/>
      <c r="S30" s="101"/>
    </row>
    <row r="31" spans="1:25" ht="24" customHeight="1" x14ac:dyDescent="0.15">
      <c r="A31" s="72"/>
      <c r="B31" s="146"/>
      <c r="C31" s="134"/>
      <c r="D31" s="135"/>
      <c r="E31" s="135"/>
      <c r="F31" s="135"/>
      <c r="G31" s="135"/>
      <c r="H31" s="135"/>
      <c r="I31" s="135"/>
      <c r="J31" s="136"/>
      <c r="K31" s="75" t="s">
        <v>81</v>
      </c>
      <c r="L31" s="13"/>
      <c r="M31" s="13"/>
      <c r="N31" s="13"/>
      <c r="O31" s="13"/>
      <c r="P31" s="13"/>
      <c r="Q31" s="13"/>
      <c r="R31" s="13"/>
      <c r="S31" s="14"/>
    </row>
    <row r="32" spans="1:25" ht="24" customHeight="1" x14ac:dyDescent="0.15">
      <c r="A32" s="72"/>
      <c r="B32" s="146"/>
      <c r="C32" s="134"/>
      <c r="D32" s="135"/>
      <c r="E32" s="135"/>
      <c r="F32" s="135"/>
      <c r="G32" s="135"/>
      <c r="H32" s="135"/>
      <c r="I32" s="135"/>
      <c r="J32" s="136"/>
      <c r="K32" s="178"/>
      <c r="L32" s="179"/>
      <c r="M32" s="179"/>
      <c r="N32" s="179"/>
      <c r="O32" s="179"/>
      <c r="P32" s="179"/>
      <c r="Q32" s="179"/>
      <c r="R32" s="179"/>
      <c r="S32" s="180"/>
    </row>
    <row r="33" spans="1:19" ht="24" customHeight="1" x14ac:dyDescent="0.15">
      <c r="A33" s="17"/>
      <c r="B33" s="146"/>
      <c r="C33" s="134"/>
      <c r="D33" s="135"/>
      <c r="E33" s="135"/>
      <c r="F33" s="135"/>
      <c r="G33" s="135"/>
      <c r="H33" s="135"/>
      <c r="I33" s="135"/>
      <c r="J33" s="136"/>
      <c r="K33" s="178"/>
      <c r="L33" s="179"/>
      <c r="M33" s="179"/>
      <c r="N33" s="179"/>
      <c r="O33" s="179"/>
      <c r="P33" s="179"/>
      <c r="Q33" s="179"/>
      <c r="R33" s="179"/>
      <c r="S33" s="180"/>
    </row>
    <row r="34" spans="1:19" ht="24" customHeight="1" x14ac:dyDescent="0.15">
      <c r="A34" s="17"/>
      <c r="B34" s="146"/>
      <c r="C34" s="134"/>
      <c r="D34" s="135"/>
      <c r="E34" s="135"/>
      <c r="F34" s="135"/>
      <c r="G34" s="135"/>
      <c r="H34" s="135"/>
      <c r="I34" s="135"/>
      <c r="J34" s="136"/>
      <c r="K34" s="178"/>
      <c r="L34" s="179"/>
      <c r="M34" s="179"/>
      <c r="N34" s="179"/>
      <c r="O34" s="179"/>
      <c r="P34" s="179"/>
      <c r="Q34" s="179"/>
      <c r="R34" s="179"/>
      <c r="S34" s="180"/>
    </row>
    <row r="35" spans="1:19" ht="24" customHeight="1" x14ac:dyDescent="0.15">
      <c r="A35" s="17"/>
      <c r="B35" s="147"/>
      <c r="C35" s="137"/>
      <c r="D35" s="138"/>
      <c r="E35" s="138"/>
      <c r="F35" s="138"/>
      <c r="G35" s="138"/>
      <c r="H35" s="138"/>
      <c r="I35" s="138"/>
      <c r="J35" s="139"/>
      <c r="K35" s="178"/>
      <c r="L35" s="179"/>
      <c r="M35" s="179"/>
      <c r="N35" s="179"/>
      <c r="O35" s="179"/>
      <c r="P35" s="179"/>
      <c r="Q35" s="179"/>
      <c r="R35" s="179"/>
      <c r="S35" s="180"/>
    </row>
    <row r="36" spans="1:19" ht="24" customHeight="1" x14ac:dyDescent="0.15">
      <c r="A36" s="17"/>
      <c r="B36" s="127" t="s">
        <v>4</v>
      </c>
      <c r="C36" s="184" t="s">
        <v>54</v>
      </c>
      <c r="D36" s="185"/>
      <c r="E36" s="185"/>
      <c r="F36" s="185"/>
      <c r="G36" s="185"/>
      <c r="H36" s="185"/>
      <c r="I36" s="185"/>
      <c r="J36" s="186"/>
      <c r="K36" s="178"/>
      <c r="L36" s="179"/>
      <c r="M36" s="179"/>
      <c r="N36" s="179"/>
      <c r="O36" s="179"/>
      <c r="P36" s="179"/>
      <c r="Q36" s="179"/>
      <c r="R36" s="179"/>
      <c r="S36" s="180"/>
    </row>
    <row r="37" spans="1:19" ht="24" customHeight="1" x14ac:dyDescent="0.15">
      <c r="A37" s="17"/>
      <c r="B37" s="146"/>
      <c r="C37" s="187"/>
      <c r="D37" s="188"/>
      <c r="E37" s="188"/>
      <c r="F37" s="188"/>
      <c r="G37" s="188"/>
      <c r="H37" s="188"/>
      <c r="I37" s="188"/>
      <c r="J37" s="189"/>
      <c r="K37" s="178"/>
      <c r="L37" s="179"/>
      <c r="M37" s="179"/>
      <c r="N37" s="179"/>
      <c r="O37" s="179"/>
      <c r="P37" s="179"/>
      <c r="Q37" s="179"/>
      <c r="R37" s="179"/>
      <c r="S37" s="180"/>
    </row>
    <row r="38" spans="1:19" ht="24" customHeight="1" x14ac:dyDescent="0.15">
      <c r="A38" s="17"/>
      <c r="B38" s="146"/>
      <c r="C38" s="187"/>
      <c r="D38" s="188"/>
      <c r="E38" s="188"/>
      <c r="F38" s="188"/>
      <c r="G38" s="188"/>
      <c r="H38" s="188"/>
      <c r="I38" s="188"/>
      <c r="J38" s="189"/>
      <c r="K38" s="178"/>
      <c r="L38" s="179"/>
      <c r="M38" s="179"/>
      <c r="N38" s="179"/>
      <c r="O38" s="179"/>
      <c r="P38" s="179"/>
      <c r="Q38" s="179"/>
      <c r="R38" s="179"/>
      <c r="S38" s="180"/>
    </row>
    <row r="39" spans="1:19" ht="24" customHeight="1" x14ac:dyDescent="0.15">
      <c r="A39" s="17"/>
      <c r="B39" s="146"/>
      <c r="C39" s="187"/>
      <c r="D39" s="188"/>
      <c r="E39" s="188"/>
      <c r="F39" s="188"/>
      <c r="G39" s="188"/>
      <c r="H39" s="188"/>
      <c r="I39" s="188"/>
      <c r="J39" s="189"/>
      <c r="K39" s="178"/>
      <c r="L39" s="179"/>
      <c r="M39" s="179"/>
      <c r="N39" s="179"/>
      <c r="O39" s="179"/>
      <c r="P39" s="179"/>
      <c r="Q39" s="179"/>
      <c r="R39" s="179"/>
      <c r="S39" s="180"/>
    </row>
    <row r="40" spans="1:19" ht="24" customHeight="1" x14ac:dyDescent="0.15">
      <c r="A40" s="17"/>
      <c r="B40" s="146"/>
      <c r="C40" s="187"/>
      <c r="D40" s="188"/>
      <c r="E40" s="188"/>
      <c r="F40" s="188"/>
      <c r="G40" s="188"/>
      <c r="H40" s="188"/>
      <c r="I40" s="188"/>
      <c r="J40" s="189"/>
      <c r="K40" s="178"/>
      <c r="L40" s="179"/>
      <c r="M40" s="179"/>
      <c r="N40" s="179"/>
      <c r="O40" s="179"/>
      <c r="P40" s="179"/>
      <c r="Q40" s="179"/>
      <c r="R40" s="179"/>
      <c r="S40" s="180"/>
    </row>
    <row r="41" spans="1:19" ht="24" customHeight="1" x14ac:dyDescent="0.15">
      <c r="A41" s="17"/>
      <c r="B41" s="146"/>
      <c r="C41" s="187"/>
      <c r="D41" s="188"/>
      <c r="E41" s="188"/>
      <c r="F41" s="188"/>
      <c r="G41" s="188"/>
      <c r="H41" s="188"/>
      <c r="I41" s="188"/>
      <c r="J41" s="189"/>
      <c r="K41" s="178"/>
      <c r="L41" s="179"/>
      <c r="M41" s="179"/>
      <c r="N41" s="179"/>
      <c r="O41" s="179"/>
      <c r="P41" s="179"/>
      <c r="Q41" s="179"/>
      <c r="R41" s="179"/>
      <c r="S41" s="180"/>
    </row>
    <row r="42" spans="1:19" ht="24" customHeight="1" x14ac:dyDescent="0.15">
      <c r="A42" s="17"/>
      <c r="B42" s="146"/>
      <c r="C42" s="187"/>
      <c r="D42" s="188"/>
      <c r="E42" s="188"/>
      <c r="F42" s="188"/>
      <c r="G42" s="188"/>
      <c r="H42" s="188"/>
      <c r="I42" s="188"/>
      <c r="J42" s="189"/>
      <c r="K42" s="178"/>
      <c r="L42" s="179"/>
      <c r="M42" s="179"/>
      <c r="N42" s="179"/>
      <c r="O42" s="179"/>
      <c r="P42" s="179"/>
      <c r="Q42" s="179"/>
      <c r="R42" s="179"/>
      <c r="S42" s="180"/>
    </row>
    <row r="43" spans="1:19" ht="24" customHeight="1" x14ac:dyDescent="0.15">
      <c r="A43" s="17"/>
      <c r="B43" s="146"/>
      <c r="C43" s="187"/>
      <c r="D43" s="188"/>
      <c r="E43" s="188"/>
      <c r="F43" s="188"/>
      <c r="G43" s="188"/>
      <c r="H43" s="188"/>
      <c r="I43" s="188"/>
      <c r="J43" s="189"/>
      <c r="K43" s="178"/>
      <c r="L43" s="179"/>
      <c r="M43" s="179"/>
      <c r="N43" s="179"/>
      <c r="O43" s="179"/>
      <c r="P43" s="179"/>
      <c r="Q43" s="179"/>
      <c r="R43" s="179"/>
      <c r="S43" s="180"/>
    </row>
    <row r="44" spans="1:19" ht="24" customHeight="1" x14ac:dyDescent="0.15">
      <c r="A44" s="17"/>
      <c r="B44" s="147"/>
      <c r="C44" s="190"/>
      <c r="D44" s="191"/>
      <c r="E44" s="191"/>
      <c r="F44" s="191"/>
      <c r="G44" s="191"/>
      <c r="H44" s="191"/>
      <c r="I44" s="191"/>
      <c r="J44" s="192"/>
      <c r="K44" s="181"/>
      <c r="L44" s="182"/>
      <c r="M44" s="182"/>
      <c r="N44" s="182"/>
      <c r="O44" s="182"/>
      <c r="P44" s="182"/>
      <c r="Q44" s="182"/>
      <c r="R44" s="182"/>
      <c r="S44" s="183"/>
    </row>
  </sheetData>
  <sheetProtection algorithmName="SHA-512" hashValue="+ekbcDWljh9HwW5htBkKQ2tLyexNhEWKpgu1Lbb4R+XSK5AfmjcyL5/se5LVVh3yLNWQ9DgP67TU7ggIBAYH8g==" saltValue="f6yRgejeHXyTuqsD1rNQRg==" spinCount="100000" sheet="1" objects="1"/>
  <mergeCells count="14">
    <mergeCell ref="C26:J35"/>
    <mergeCell ref="K32:S44"/>
    <mergeCell ref="B36:B44"/>
    <mergeCell ref="C36:J44"/>
    <mergeCell ref="A2:S2"/>
    <mergeCell ref="E4:J4"/>
    <mergeCell ref="Q4:S4"/>
    <mergeCell ref="F6:G6"/>
    <mergeCell ref="F11:G11"/>
    <mergeCell ref="C14:J25"/>
    <mergeCell ref="B15:B16"/>
    <mergeCell ref="K15:S15"/>
    <mergeCell ref="K16:S29"/>
    <mergeCell ref="B26:B35"/>
  </mergeCells>
  <phoneticPr fontId="1"/>
  <dataValidations count="1">
    <dataValidation type="textLength" operator="lessThanOrEqual" allowBlank="1" showInputMessage="1" showErrorMessage="1" sqref="L31:S31 K16:S29 K32:S44" xr:uid="{00000000-0002-0000-08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応募用紙⑤-1集計表【伝統的なレシピ】（記入例）</vt:lpstr>
      <vt:lpstr>応募用紙⑤-2集計表 【減塩(うま味調味料不使用)】(記入例)</vt:lpstr>
      <vt:lpstr>応募用紙⑤-3集計表 【&lt;うま味調味料活用&gt;減塩レシピ】記入例</vt:lpstr>
      <vt:lpstr>応募用紙⑤-1集計表【伝統的なレシピ】（応募用）</vt:lpstr>
      <vt:lpstr>応募用紙⑤-2集計表【減塩(うま味調味料不使用)】(応募用)</vt:lpstr>
      <vt:lpstr>応募用紙⑤-3集計表&lt;うま味調味料活用&gt;減塩レシピ】応募用</vt:lpstr>
      <vt:lpstr>＜レシピABC＞集計表まとめ・グラフ化</vt:lpstr>
      <vt:lpstr>応募用紙⑤-4取組まとめシート（手順・記入例）</vt:lpstr>
      <vt:lpstr>応募用紙⑤-4取組まとめシート（応募用）</vt:lpstr>
      <vt:lpstr>'＜レシピABC＞集計表まとめ・グラフ化'!Print_Area</vt:lpstr>
      <vt:lpstr>'応募用紙⑤-1集計表【伝統的なレシピ】（応募用）'!Print_Area</vt:lpstr>
      <vt:lpstr>'応募用紙⑤-1集計表【伝統的なレシピ】（記入例）'!Print_Area</vt:lpstr>
      <vt:lpstr>'応募用紙⑤-2集計表 【減塩(うま味調味料不使用)】(記入例)'!Print_Area</vt:lpstr>
      <vt:lpstr>'応募用紙⑤-2集計表【減塩(うま味調味料不使用)】(応募用)'!Print_Area</vt:lpstr>
      <vt:lpstr>'応募用紙⑤-3集計表 【&lt;うま味調味料活用&gt;減塩レシピ】記入例'!Print_Area</vt:lpstr>
      <vt:lpstr>'応募用紙⑤-3集計表&lt;うま味調味料活用&gt;減塩レシピ】応募用'!Print_Area</vt:lpstr>
      <vt:lpstr>'応募用紙⑤-4取組まとめシート（応募用）'!Print_Area</vt:lpstr>
      <vt:lpstr>'応募用紙⑤-4取組まとめシート（手順・記入例）'!Print_Area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pam</cp:lastModifiedBy>
  <cp:lastPrinted>2018-05-24T10:58:59Z</cp:lastPrinted>
  <dcterms:created xsi:type="dcterms:W3CDTF">2016-07-04T16:02:40Z</dcterms:created>
  <dcterms:modified xsi:type="dcterms:W3CDTF">2018-05-30T10:07:30Z</dcterms:modified>
</cp:coreProperties>
</file>